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1" i="1" l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<sst xmlns="http://schemas.openxmlformats.org/spreadsheetml/2006/main" count="226" uniqueCount="136">
  <si>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</si>
  <si>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</si>
  <si>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</si>
  <si>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</si>
  <si>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</si>
  <si>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</si>
  <si>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</si>
  <si>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</si>
  <si>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</si>
  <si>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</si>
  <si>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</si>
  <si>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</si>
  <si>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</si>
  <si>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</si>
  <si>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</si>
  <si>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</si>
  <si>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</si>
  <si>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</si>
  <si>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</si>
  <si>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</si>
  <si>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</si>
  <si>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</si>
  <si>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</si>
  <si>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</si>
  <si>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10:00 A.M.</t>
  </si>
  <si>
    <t>DPD GRAND RIVER LOT</t>
  </si>
  <si>
    <t>10750 GRAND RIVER</t>
  </si>
  <si>
    <t>2009 CHRYSLER</t>
  </si>
  <si>
    <t>2A8HR54149R563699</t>
  </si>
  <si>
    <t>2017 VOLKSWAGEN</t>
  </si>
  <si>
    <t>1VWDT7A33HC001502</t>
  </si>
  <si>
    <t>2003 LAND ROVER</t>
  </si>
  <si>
    <t>SALME114X3A135326</t>
  </si>
  <si>
    <t>2018 FORD</t>
  </si>
  <si>
    <t>MAJ3P1TE0JC198848</t>
  </si>
  <si>
    <t>2014 CHEVY</t>
  </si>
  <si>
    <t>1GCNKPEC8EZ257230</t>
  </si>
  <si>
    <t>2014 CHRYSLER</t>
  </si>
  <si>
    <t>1C3CCBAB1EN143182</t>
  </si>
  <si>
    <t>2010 ACURA</t>
  </si>
  <si>
    <t>JH4CU2F60AC000216</t>
  </si>
  <si>
    <t>2015 CHEVY</t>
  </si>
  <si>
    <t>1G1125S33FU109887</t>
  </si>
  <si>
    <t>2005 HYUNDAI</t>
  </si>
  <si>
    <t>KMHDN46D05U123880</t>
  </si>
  <si>
    <t>2002 KIA</t>
  </si>
  <si>
    <t>KNDJA723725121504</t>
  </si>
  <si>
    <t>2006 CHEVY</t>
  </si>
  <si>
    <t>2G1WC581169235526</t>
  </si>
  <si>
    <t>2021 JEEP</t>
  </si>
  <si>
    <t>1C4RJFBG5MC506638</t>
  </si>
  <si>
    <t>2017 NISSAN</t>
  </si>
  <si>
    <t>3N1AB7AP3HY359298</t>
  </si>
  <si>
    <t>2006 DODGE</t>
  </si>
  <si>
    <t>2D4FV47V46H435700</t>
  </si>
  <si>
    <t>2007 TOYOTA</t>
  </si>
  <si>
    <t>4T1BB46K17U002986</t>
  </si>
  <si>
    <t>2008 CHEVY</t>
  </si>
  <si>
    <t>1GNDV23148D130684</t>
  </si>
  <si>
    <t>2007 DODGE</t>
  </si>
  <si>
    <t>2D4GP44L87R159535</t>
  </si>
  <si>
    <t>2011 CADILLAC</t>
  </si>
  <si>
    <t>1G5DC5EY8B0118999</t>
  </si>
  <si>
    <t>2006 FORD</t>
  </si>
  <si>
    <t>1FTSS34L36DB44586</t>
  </si>
  <si>
    <t>2019 RAM</t>
  </si>
  <si>
    <t>1C6SRFFT9KN918796</t>
  </si>
  <si>
    <t>2017 CHEVY</t>
  </si>
  <si>
    <t>1G1BE5SM9H7137716</t>
  </si>
  <si>
    <t>1999 FORD</t>
  </si>
  <si>
    <t>2FAFP74W4XX112007</t>
  </si>
  <si>
    <t>2011 CHEVY</t>
  </si>
  <si>
    <t>1G1ZC5EU9BF357144</t>
  </si>
  <si>
    <t>2005 TOYOTA</t>
  </si>
  <si>
    <t>T5DZA23C45S264591</t>
  </si>
  <si>
    <t>2014 NISSAN</t>
  </si>
  <si>
    <t>5N1AT2MV6EC840217</t>
  </si>
  <si>
    <t>2000 CADILLAC</t>
  </si>
  <si>
    <t>1G6KD54Y4YU192976</t>
  </si>
  <si>
    <t>2005 CHEVY</t>
  </si>
  <si>
    <t>1GNDV23L05D185145</t>
  </si>
  <si>
    <t>2000 GMC</t>
  </si>
  <si>
    <t>1GTEC19V7YZ295381</t>
  </si>
  <si>
    <t>2002 HONDA</t>
  </si>
  <si>
    <t>2HKRL18992H572715</t>
  </si>
  <si>
    <t>2002 GMC</t>
  </si>
  <si>
    <t>3GKFK16Z22G252139</t>
  </si>
  <si>
    <t>2020 FORD</t>
  </si>
  <si>
    <t>3FA6P0HD0LR186775</t>
  </si>
  <si>
    <t>2007 CHEVY</t>
  </si>
  <si>
    <t>KL1TD56677B123889</t>
  </si>
  <si>
    <t>2010 CHEVY</t>
  </si>
  <si>
    <t>1G1ZD5E76AF132394</t>
  </si>
  <si>
    <t>1999 OLDSMOBILE</t>
  </si>
  <si>
    <t>1GHDT13W4X2721591</t>
  </si>
  <si>
    <t>2021 DODGE</t>
  </si>
  <si>
    <t>2C3CDXGJ6MH511596</t>
  </si>
  <si>
    <t>2018 MERCEDES BENZ</t>
  </si>
  <si>
    <t>WDDUG6EB7JA364508</t>
  </si>
  <si>
    <t>2006 HONDA</t>
  </si>
  <si>
    <t>5FNRL38456B421214</t>
  </si>
  <si>
    <t>2016 GMC</t>
  </si>
  <si>
    <t>1GKS2CKJ1GR331304</t>
  </si>
  <si>
    <t>2015 LINCOLN</t>
  </si>
  <si>
    <t>1LNHL9FT2FG602166</t>
  </si>
  <si>
    <t>2002 JEEP</t>
  </si>
  <si>
    <t>1J4GL48K12W102761</t>
  </si>
  <si>
    <t>2006 JEEP</t>
  </si>
  <si>
    <t>1J4GR48K56C304878</t>
  </si>
  <si>
    <t>2019 MAZDA</t>
  </si>
  <si>
    <t>JM3TCBDY7K0334875</t>
  </si>
  <si>
    <t>2009 FORD</t>
  </si>
  <si>
    <t>3FAHP07109R172626</t>
  </si>
  <si>
    <t>2006 SATURN</t>
  </si>
  <si>
    <t>1G8AN15F06Z122395</t>
  </si>
  <si>
    <t>2020 TOYOTA</t>
  </si>
  <si>
    <t>4T1C11AK1LU358443</t>
  </si>
  <si>
    <t>2021 RAM</t>
  </si>
  <si>
    <t>1C6SRFJTXMN618775</t>
  </si>
  <si>
    <t>2020 LINCOLN</t>
  </si>
  <si>
    <t>3LN6L5F91LR603530</t>
  </si>
  <si>
    <t>1C6RRFJG0MN688853</t>
  </si>
  <si>
    <t>2020 CHEVY</t>
  </si>
  <si>
    <t>1G1ZD5ST1LF032725</t>
  </si>
  <si>
    <t>2C3CDXGJ7MH637451</t>
  </si>
  <si>
    <t>2019 DODGE</t>
  </si>
  <si>
    <t>1C4RDHDG7KC824502</t>
  </si>
  <si>
    <t>2020 DODGE</t>
  </si>
  <si>
    <t>2C3CDXGJ8LH177280</t>
  </si>
  <si>
    <t>2021 BMW</t>
  </si>
  <si>
    <t>WBA73AK04M7H58347</t>
  </si>
  <si>
    <t>2021 GMC</t>
  </si>
  <si>
    <t>3GKALVEV2ML368416</t>
  </si>
  <si>
    <t>2021 MITSUBISHI</t>
  </si>
  <si>
    <t>JA4ARUAU9MU023658</t>
  </si>
  <si>
    <t>1FAFP53U76A246649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</si>
</sst>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44552</v>
      </c>
      <c r="F2" s="11"/>
    </row>
    <row r="3" spans="1:10" ht="13.5" customHeight="1" x14ac:dyDescent="0.25">
      <c r="C3" s="16" t="s">
        <v>26</v>
      </c>
      <c r="E3" s="18" t="s">
        <v>24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27</v>
      </c>
      <c r="D5" s="17" t="s">
        <v>28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29</v>
      </c>
      <c r="D7" s="25" t="s">
        <v>30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31</v>
      </c>
      <c r="D9" s="25" t="s">
        <v>32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33</v>
      </c>
      <c r="D11" s="25" t="s">
        <v>34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35</v>
      </c>
      <c r="D13" s="25" t="s">
        <v>36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37</v>
      </c>
      <c r="D15" s="25" t="s">
        <v>38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39</v>
      </c>
      <c r="D17" s="25" t="s">
        <v>40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41</v>
      </c>
      <c r="D19" s="25" t="s">
        <v>42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43</v>
      </c>
      <c r="D21" s="25" t="s">
        <v>44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45</v>
      </c>
      <c r="D23" s="25" t="s">
        <v>46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47</v>
      </c>
      <c r="D25" s="25" t="s">
        <v>48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49</v>
      </c>
      <c r="D27" s="25" t="s">
        <v>50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51</v>
      </c>
      <c r="D29" s="25" t="s">
        <v>52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53</v>
      </c>
      <c r="D31" s="25" t="s">
        <v>54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55</v>
      </c>
      <c r="D33" s="25" t="s">
        <v>56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DPD GRAND RIVER LOT</v>
      </c>
      <c r="D36" s="44" t="s">
        <v>2</v>
      </c>
      <c r="E36" s="45">
        <v>44552</v>
      </c>
    </row>
    <row r="37" spans="1:10" ht="18" x14ac:dyDescent="0.25">
      <c r="C37" s="16" t="s">
        <v>26</v>
      </c>
      <c r="D37" s="46"/>
      <c r="E37" s="18" t="s">
        <v>24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57</v>
      </c>
      <c r="D39" s="25" t="s">
        <v>58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59</v>
      </c>
      <c r="D41" s="25" t="s">
        <v>60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61</v>
      </c>
      <c r="D43" s="25" t="s">
        <v>62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63</v>
      </c>
      <c r="D45" s="25" t="s">
        <v>64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65</v>
      </c>
      <c r="D47" s="25" t="s">
        <v>66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67</v>
      </c>
      <c r="D49" s="25" t="s">
        <v>68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69</v>
      </c>
      <c r="D51" s="24" t="s">
        <v>70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71</v>
      </c>
      <c r="D53" s="25" t="s">
        <v>72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73</v>
      </c>
      <c r="D55" s="25" t="s">
        <v>74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75</v>
      </c>
      <c r="D57" s="25" t="s">
        <v>76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77</v>
      </c>
      <c r="D59" s="25" t="s">
        <v>78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79</v>
      </c>
      <c r="D61" s="25" t="s">
        <v>80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81</v>
      </c>
      <c r="D63" s="25" t="s">
        <v>82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83</v>
      </c>
      <c r="D65" s="25" t="s">
        <v>84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85</v>
      </c>
      <c r="D67" s="25" t="s">
        <v>86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DPD GRAND RIVER LOT</v>
      </c>
      <c r="D70" s="44" t="s">
        <v>2</v>
      </c>
      <c r="E70" s="45">
        <v>44552</v>
      </c>
    </row>
    <row r="71" spans="1:10" ht="18.75" customHeight="1" x14ac:dyDescent="0.35">
      <c r="C71" s="52" t="s">
        <v>26</v>
      </c>
      <c r="D71" s="62"/>
      <c r="E71" s="54" t="s">
        <v>24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87</v>
      </c>
      <c r="D73" s="25" t="s">
        <v>88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89</v>
      </c>
      <c r="D75" s="25" t="s">
        <v>90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91</v>
      </c>
      <c r="D77" s="25" t="s">
        <v>92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93</v>
      </c>
      <c r="D79" s="25" t="s">
        <v>94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95</v>
      </c>
      <c r="D81" s="25" t="s">
        <v>96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97</v>
      </c>
      <c r="D83" s="25" t="s">
        <v>98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99</v>
      </c>
      <c r="D85" s="25" t="s">
        <v>100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101</v>
      </c>
      <c r="D87" s="25" t="s">
        <v>102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103</v>
      </c>
      <c r="D89" s="25" t="s">
        <v>104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105</v>
      </c>
      <c r="D91" s="25" t="s">
        <v>106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107</v>
      </c>
      <c r="D93" s="25" t="s">
        <v>108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109</v>
      </c>
      <c r="D95" s="25" t="s">
        <v>110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111</v>
      </c>
      <c r="D97" s="25" t="s">
        <v>112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113</v>
      </c>
      <c r="D99" s="25" t="s">
        <v>114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115</v>
      </c>
      <c r="D101" s="25" t="s">
        <v>116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DPD GRAND RIVER LOT</v>
      </c>
      <c r="D104" s="44" t="s">
        <v>2</v>
      </c>
      <c r="E104" s="45">
        <f>$E$2</f>
        <v>44552</v>
      </c>
    </row>
    <row r="105" spans="1:10" ht="17.25" customHeight="1" x14ac:dyDescent="0.25">
      <c r="C105" s="52" t="s">
        <v>26</v>
      </c>
      <c r="D105" s="56"/>
      <c r="E105" s="54" t="s">
        <v>24</v>
      </c>
    </row>
    <row r="106" spans="1:10" ht="13.5" customHeight="1" x14ac:dyDescent="0.25">
      <c r="B106" s="20"/>
      <c r="C106" s="18" t="s">
        <v>7</v>
      </c>
      <c r="D106" s="21" t="s">
        <v>8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117</v>
      </c>
      <c r="D107" s="25" t="s">
        <v>118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119</v>
      </c>
      <c r="D109" s="25" t="s">
        <v>120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95</v>
      </c>
      <c r="D111" s="25" t="s">
        <v>121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122</v>
      </c>
      <c r="D113" s="25" t="s">
        <v>123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95</v>
      </c>
      <c r="D115" s="25" t="s">
        <v>124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125</v>
      </c>
      <c r="D117" s="25" t="s">
        <v>126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127</v>
      </c>
      <c r="D119" s="25" t="s">
        <v>128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129</v>
      </c>
      <c r="D121" s="25" t="s">
        <v>130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131</v>
      </c>
      <c r="D123" s="17" t="s">
        <v>132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133</v>
      </c>
      <c r="D125" s="17" t="s">
        <v>134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63</v>
      </c>
      <c r="D127" s="17" t="s">
        <v>135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DPD GRAND RIVER LOT</v>
      </c>
      <c r="D138" s="44" t="s">
        <v>2</v>
      </c>
      <c r="E138" s="45">
        <f>$E$2</f>
        <v>44552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ref="G134:G197" si="0">IF(F141&gt;1/1/2000,IF($E$2&lt;=(F141+2),(125 + 75 + 15 + 40),($E$2-(F141+2))*15+(125 + 75 + 40)),)</f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0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0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0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0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0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0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0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0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0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0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0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0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0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0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0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0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0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0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0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0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0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0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0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0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0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0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0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0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DPD GRAND RIVER LOT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0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0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0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0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0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0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0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0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0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0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0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0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0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0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0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0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0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0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0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0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0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0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0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1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1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1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1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1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1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DPD GRAND RIVER LOT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1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1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1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1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1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1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1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1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1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1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1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1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1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1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1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1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1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1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1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1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1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1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1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1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1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1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1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1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1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DPD GRAND RIVER LOT</v>
      </c>
      <c r="D240" s="60" t="s">
        <v>2</v>
      </c>
      <c r="E240" s="45">
        <f>$E$2</f>
        <v>44552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1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1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1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1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1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1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1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1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1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1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1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1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1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1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1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1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1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1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1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2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2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2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2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2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2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2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2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2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2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DPD GRAND RIVER LOT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2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2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2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2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2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2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2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2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2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2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2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2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2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2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2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2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2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2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2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2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2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2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2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2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2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2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2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2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2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DPD GRAND RIVER LOT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2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2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2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2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2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2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2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2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2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2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2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2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2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2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2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3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3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3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3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3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3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3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3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3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3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3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3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3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3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3"/>
        <v>0</v>
      </c>
      <c r="H340" s="32"/>
      <c r="I340" s="33"/>
      <c r="J340" s="34"/>
    </row>
  </sheetData>
  <conditionalFormatting sqref="G5:G22 G24:G340">
    <cfRule type="cellIs" dxfId="1" priority="5" stopIfTrue="1" operator="equal">
      <formula>0</formula>
    </cfRule>
  </conditionalFormatting>
  <conditionalFormatting sqref="G23">
    <cfRule type="cellIs" dxfId="0" priority="1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2021-12-15T23:33:41Z</cp:lastPrinted>
  <dcterms:created xsi:type="dcterms:W3CDTF">2020-09-03T20:00:31Z</dcterms:created>
  <dcterms:modified xsi:type="dcterms:W3CDTF">2021-12-15T23:34:57Z</dcterms:modified>
</cp:coreProperties>
</file>