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<sst xmlns="http://schemas.openxmlformats.org/spreadsheetml/2006/main" count="282" uniqueCount="137">
  <si>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</si>
  <si>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</si>
  <si>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</si>
  <si>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</si>
  <si>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</si>
  <si>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</si>
  <si>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</si>
  <si>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</si>
  <si>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</si>
  <si>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</si>
  <si>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</si>
  <si>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</si>
  <si>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</si>
  <si>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</si>
  <si>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</si>
  <si>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</si>
  <si>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</si>
  <si>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</si>
  <si>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</si>
  <si>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</si>
  <si>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</si>
  <si>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</si>
  <si>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</si>
  <si>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</si>
  <si>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</si>
  <si>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</si>
  <si>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</si>
  <si>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</si>
  <si>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</si>
  <si>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</si>
  <si>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</si>
  <si>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</si>
  <si>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</si>
  <si>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</si>
  <si>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</si>
  <si>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</si>
  <si>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</si>
  <si>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</si>
  <si>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</si>
  <si>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</si>
  <si>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</si>
  <si>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</si>
  <si>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</si>
  <si>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</si>
  <si>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</si>
  <si>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</si>
  <si>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</si>
  <si>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</si>
  <si>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5997 CANIFF</t>
  </si>
  <si>
    <t>CANIFF</t>
  </si>
  <si>
    <t>10:00 A.M.</t>
  </si>
  <si>
    <t>2003 VOLKSWAGEN</t>
  </si>
  <si>
    <t>3VWSP69M93M152578</t>
  </si>
  <si>
    <t>2000 CHEVROLET</t>
  </si>
  <si>
    <t>1GNEK13T6YJ152924</t>
  </si>
  <si>
    <t>2007 CHRYSLER</t>
  </si>
  <si>
    <t>2C3KA43R97H753723</t>
  </si>
  <si>
    <t>2008 CHEVROLET</t>
  </si>
  <si>
    <t>2G1WT58K181270271</t>
  </si>
  <si>
    <t>1C3LC56KX7N527314</t>
  </si>
  <si>
    <t>2014 CHEVY</t>
  </si>
  <si>
    <t>1G1PC5SB9E7204305</t>
  </si>
  <si>
    <t>2008 CHEVY</t>
  </si>
  <si>
    <t>1GNDT13S182156826</t>
  </si>
  <si>
    <t>2008 HONDA</t>
  </si>
  <si>
    <t>JHMFA36228S027846</t>
  </si>
  <si>
    <t>2001 FORD</t>
  </si>
  <si>
    <t>1FMYU04191KA88669</t>
  </si>
  <si>
    <t>2005 CADILLAC</t>
  </si>
  <si>
    <t>1G6KF57965U247468</t>
  </si>
  <si>
    <t>2001 GMC</t>
  </si>
  <si>
    <t>1GKEK13T71J172019</t>
  </si>
  <si>
    <t>1998 BMW</t>
  </si>
  <si>
    <t>WBABF7325WEH40152</t>
  </si>
  <si>
    <t>2013 FORD</t>
  </si>
  <si>
    <t>1FMCU0GX1DUD67987</t>
  </si>
  <si>
    <t>2007 PONTIAC</t>
  </si>
  <si>
    <t>2G2WP552471205451</t>
  </si>
  <si>
    <t>2007 CHEVY</t>
  </si>
  <si>
    <t>1GNDT13S272239177</t>
  </si>
  <si>
    <t>2005 CHEVY</t>
  </si>
  <si>
    <t>2G1WF52E659210672</t>
  </si>
  <si>
    <t>1973 CONCORD</t>
  </si>
  <si>
    <t>CPZ373V319963</t>
  </si>
  <si>
    <t>2013 KIA</t>
  </si>
  <si>
    <t>KNDJT2A63D7525898</t>
  </si>
  <si>
    <t>2002 GMC</t>
  </si>
  <si>
    <t>1GKDT13S222351631</t>
  </si>
  <si>
    <t>2004 CHEVY</t>
  </si>
  <si>
    <t>3GNFK16Z74G136098</t>
  </si>
  <si>
    <t>2006 DODGE</t>
  </si>
  <si>
    <t>1D8HB48N26F145746</t>
  </si>
  <si>
    <t>2015 BUICK</t>
  </si>
  <si>
    <t>KL4CJFSB7FB228905</t>
  </si>
  <si>
    <t>2016 TOYOTA</t>
  </si>
  <si>
    <t>JTDZN3EU7GJ055233</t>
  </si>
  <si>
    <t>1G1ZT58F97F184648</t>
  </si>
  <si>
    <t>2006 CHEVY</t>
  </si>
  <si>
    <t>1G1AL55F367785239</t>
  </si>
  <si>
    <t>2012 DODGE</t>
  </si>
  <si>
    <t>3C4PDDDG7CT374758</t>
  </si>
  <si>
    <t>2008 FORD</t>
  </si>
  <si>
    <t>2FMDK49C48BA37719</t>
  </si>
  <si>
    <t>2008 GMC</t>
  </si>
  <si>
    <t>1GKDT13S082219511</t>
  </si>
  <si>
    <t>2018 DODGE</t>
  </si>
  <si>
    <t>3C4PDD3G7JT319979</t>
  </si>
  <si>
    <t>2020 CHEVY</t>
  </si>
  <si>
    <t>1G1FF1R7XL0138527</t>
  </si>
  <si>
    <t>2011 CHEVY</t>
  </si>
  <si>
    <t>2G1WB5EK9B1103624</t>
  </si>
  <si>
    <t>1999 CHEVY</t>
  </si>
  <si>
    <t>1GCFG15R1X1142512</t>
  </si>
  <si>
    <t>2G1WG5EK4B1120283</t>
  </si>
  <si>
    <t>1997 FORD</t>
  </si>
  <si>
    <t>3FAKF37H6VMA65631</t>
  </si>
  <si>
    <t>2001 DODGE</t>
  </si>
  <si>
    <t>2B3HD46R01H646464</t>
  </si>
  <si>
    <t>2012 GMC</t>
  </si>
  <si>
    <t>2GKFLTEK6C6329685</t>
  </si>
  <si>
    <t>1992 CHEVY</t>
  </si>
  <si>
    <t>1G1BL53E6NR101348</t>
  </si>
  <si>
    <t>2004 HYUNDAI</t>
  </si>
  <si>
    <t>KMHHN65FX4U110987</t>
  </si>
  <si>
    <t>1GNDS13S262343136</t>
  </si>
  <si>
    <t>2005 FORD</t>
  </si>
  <si>
    <t>1FAFP34N85W129241</t>
  </si>
  <si>
    <t>1FMCU59H18KD01055</t>
  </si>
  <si>
    <t>1G6KD54YX5U155507</t>
  </si>
  <si>
    <t>2003 CHEVY</t>
  </si>
  <si>
    <t>1GNET16S632158693</t>
  </si>
  <si>
    <t>2006 KIA</t>
  </si>
  <si>
    <t>KNDJC733165621978</t>
  </si>
  <si>
    <t>2009 SATURN</t>
  </si>
  <si>
    <t>1G8ZX577X9F192681</t>
  </si>
  <si>
    <t>1979 CADILLAC</t>
  </si>
  <si>
    <t>6L57B9E660455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</si>
</sst>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7"/>
  <sheetViews>
    <sheetView showZeros="0" tabSelected="1" zoomScale="200" zoomScaleNormal="200" zoomScalePageLayoutView="0" workbookViewId="0" topLeftCell="A1">
      <selection activeCell="A1" sqref="A1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79"/>
      <c r="D1" s="79"/>
      <c r="E1" s="79"/>
      <c r="F1" s="79"/>
      <c r="G1" s="80"/>
      <c r="H1" s="80"/>
      <c r="I1" s="80"/>
      <c r="J1" s="81"/>
    </row>
    <row r="2" spans="2:6" ht="18">
      <c r="B2" s="74" t="s">
        <v>1</v>
      </c>
      <c r="C2" s="75" t="s">
        <v>49</v>
      </c>
      <c r="D2" s="76" t="s">
        <v>7</v>
      </c>
      <c r="E2" s="77">
        <v>44510</v>
      </c>
      <c r="F2" s="78"/>
    </row>
    <row r="3" spans="3:5" ht="13.5" customHeight="1">
      <c r="C3" s="18" t="s">
        <v>48</v>
      </c>
      <c r="E3" s="21" t="s">
        <v>50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51</v>
      </c>
      <c r="D5" s="82" t="s">
        <v>52</v>
      </c>
      <c r="F5" s="37"/>
    </row>
    <row r="6" spans="1:10" s="5" customFormat="1" ht="13.5" customHeight="1">
      <c r="A6" s="55"/>
      <c r="F6" s="32"/>
      <c r="G6" s="63"/>
      <c r="H6" s="65"/>
      <c r="I6" s="31"/>
      <c r="J6" s="70"/>
    </row>
    <row r="7" spans="1:6" ht="13.5" customHeight="1">
      <c r="A7" s="52">
        <v>2</v>
      </c>
      <c r="B7" s="34"/>
      <c r="C7" s="29" t="s">
        <v>53</v>
      </c>
      <c r="D7" s="82" t="s">
        <v>54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55</v>
      </c>
      <c r="D9" s="82" t="s">
        <v>56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57</v>
      </c>
      <c r="D11" s="82" t="s">
        <v>58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55</v>
      </c>
      <c r="D13" s="82" t="s">
        <v>59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60</v>
      </c>
      <c r="D15" s="82" t="s">
        <v>61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62</v>
      </c>
      <c r="D17" s="82" t="s">
        <v>63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64</v>
      </c>
      <c r="D19" s="82" t="s">
        <v>65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66</v>
      </c>
      <c r="D21" s="82" t="s">
        <v>67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68</v>
      </c>
      <c r="D23" s="82" t="s">
        <v>69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70</v>
      </c>
      <c r="D25" s="82" t="s">
        <v>71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72</v>
      </c>
      <c r="D27" s="82" t="s">
        <v>73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74</v>
      </c>
      <c r="D29" s="82" t="s">
        <v>75</v>
      </c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76</v>
      </c>
      <c r="D31" s="82" t="s">
        <v>77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78</v>
      </c>
      <c r="D33" s="82" t="s">
        <v>79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CANIFF</v>
      </c>
      <c r="D36" s="73" t="s">
        <v>7</v>
      </c>
      <c r="E36" s="38">
        <f>$E$2</f>
        <v>44510</v>
      </c>
    </row>
    <row r="37" spans="3:5" ht="18">
      <c r="C37" s="18" t="s">
        <v>48</v>
      </c>
      <c r="D37" s="85"/>
      <c r="E37" s="21" t="s">
        <v>50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80</v>
      </c>
      <c r="D39" s="82" t="s">
        <v>81</v>
      </c>
      <c r="F39" s="37"/>
    </row>
    <row r="40" spans="1:10" s="5" customFormat="1" ht="13.5" customHeight="1">
      <c r="A40" s="55"/>
      <c r="F40" s="32"/>
      <c r="G40" s="63"/>
      <c r="H40" s="65"/>
      <c r="I40" s="31"/>
      <c r="J40" s="70"/>
    </row>
    <row r="41" spans="1:6" ht="13.5" customHeight="1">
      <c r="A41" s="52">
        <v>17</v>
      </c>
      <c r="B41" s="34"/>
      <c r="C41" s="29" t="s">
        <v>82</v>
      </c>
      <c r="D41" s="82" t="s">
        <v>83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84</v>
      </c>
      <c r="D43" s="82" t="s">
        <v>85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86</v>
      </c>
      <c r="D45" s="82" t="s">
        <v>87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88</v>
      </c>
      <c r="D47" s="82" t="s">
        <v>89</v>
      </c>
      <c r="F47" s="37"/>
    </row>
    <row r="48" spans="1:10" s="5" customFormat="1" ht="13.5" customHeight="1">
      <c r="A48" s="55"/>
      <c r="B48" s="30"/>
      <c r="C48" s="31"/>
      <c r="D48" s="32"/>
      <c r="E48" s="31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90</v>
      </c>
      <c r="D49" s="82" t="s">
        <v>91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92</v>
      </c>
      <c r="D51" s="82" t="s">
        <v>93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94</v>
      </c>
      <c r="D53" s="82" t="s">
        <v>95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78</v>
      </c>
      <c r="D55" s="82" t="s">
        <v>96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97</v>
      </c>
      <c r="D57" s="82" t="s">
        <v>98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99</v>
      </c>
      <c r="D59" s="82" t="s">
        <v>100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101</v>
      </c>
      <c r="D61" s="82" t="s">
        <v>102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103</v>
      </c>
      <c r="D63" s="82" t="s">
        <v>104</v>
      </c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105</v>
      </c>
      <c r="D65" s="82" t="s">
        <v>106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107</v>
      </c>
      <c r="D67" s="82" t="s">
        <v>108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CANIFF</v>
      </c>
      <c r="D70" s="73" t="s">
        <v>7</v>
      </c>
      <c r="E70" s="38">
        <f>$E$2</f>
        <v>44510</v>
      </c>
    </row>
    <row r="71" spans="3:5" ht="13.5" customHeight="1">
      <c r="C71" s="41" t="s">
        <v>48</v>
      </c>
      <c r="D71" s="42"/>
      <c r="E71" s="83" t="s">
        <v>50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109</v>
      </c>
      <c r="D73" s="82" t="s">
        <v>110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111</v>
      </c>
      <c r="D75" s="82" t="s">
        <v>112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109</v>
      </c>
      <c r="D77" s="82" t="s">
        <v>113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114</v>
      </c>
      <c r="D79" s="82" t="s">
        <v>115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116</v>
      </c>
      <c r="D81" s="82" t="s">
        <v>117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118</v>
      </c>
      <c r="D83" s="82" t="s">
        <v>119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120</v>
      </c>
      <c r="D85" s="82" t="s">
        <v>121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122</v>
      </c>
      <c r="D87" s="82" t="s">
        <v>123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97</v>
      </c>
      <c r="D89" s="82" t="s">
        <v>124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125</v>
      </c>
      <c r="D91" s="82" t="s">
        <v>126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101</v>
      </c>
      <c r="D93" s="82" t="s">
        <v>127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68</v>
      </c>
      <c r="D95" s="82" t="s">
        <v>128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129</v>
      </c>
      <c r="D97" s="82" t="s">
        <v>130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131</v>
      </c>
      <c r="D99" s="82" t="s">
        <v>132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133</v>
      </c>
      <c r="D101" s="82" t="s">
        <v>134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CANIFF</v>
      </c>
      <c r="D104" s="73" t="s">
        <v>7</v>
      </c>
      <c r="E104" s="38">
        <f>$E$2</f>
        <v>44510</v>
      </c>
    </row>
    <row r="105" spans="3:5" ht="17.25" customHeight="1">
      <c r="C105" s="41" t="s">
        <v>48</v>
      </c>
      <c r="D105" s="86"/>
      <c r="E105" s="83" t="s">
        <v>50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135</v>
      </c>
      <c r="D107" s="82" t="s">
        <v>136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>
        <f>IF(F108&gt;1/1/2000,IF($E$2&lt;=(F108+2),(125+75+40),($E$2-(F108+2))*15+(125+75+40)),)</f>
        <v>0</v>
      </c>
      <c r="H108" s="65"/>
      <c r="I108" s="31"/>
      <c r="J108" s="70"/>
    </row>
    <row r="109" spans="1:6" ht="13.5" customHeight="1">
      <c r="A109" s="52">
        <v>47</v>
      </c>
      <c r="C109" s="29"/>
      <c r="D109" s="82"/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/>
      <c r="D111" s="82"/>
      <c r="F111" s="37"/>
      <c r="H111" s="84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/>
      <c r="D113" s="82"/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/>
      <c r="D115" s="82"/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/>
      <c r="D117" s="82"/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/>
      <c r="D119" s="82"/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/>
      <c r="D121" s="82"/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17"/>
      <c r="C137" s="15"/>
      <c r="D137" s="19"/>
      <c r="E137" s="15"/>
      <c r="F137" s="19"/>
      <c r="G137" s="63"/>
      <c r="H137" s="63"/>
      <c r="I137" s="15"/>
      <c r="J137" s="68"/>
    </row>
  </sheetData>
  <sheetProtection/>
  <conditionalFormatting sqref="G34 G68 G102 G136">
    <cfRule type="cellIs" priority="86" dxfId="0" operator="equal" stopIfTrue="1">
      <formula>0</formula>
    </cfRule>
  </conditionalFormatting>
  <conditionalFormatting sqref="G73:G101">
    <cfRule type="cellIs" priority="5" dxfId="0" operator="equal" stopIfTrue="1">
      <formula>0</formula>
    </cfRule>
  </conditionalFormatting>
  <conditionalFormatting sqref="G107:G135">
    <cfRule type="cellIs" priority="4" dxfId="0" operator="equal" stopIfTrue="1">
      <formula>0</formula>
    </cfRule>
  </conditionalFormatting>
  <conditionalFormatting sqref="G5:G33">
    <cfRule type="cellIs" priority="3" dxfId="0" operator="equal" stopIfTrue="1">
      <formula>0</formula>
    </cfRule>
  </conditionalFormatting>
  <conditionalFormatting sqref="G39:G67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4" manualBreakCount="4">
    <brk id="34" max="255" man="1"/>
    <brk id="68" max="255" man="1"/>
    <brk id="102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43</v>
      </c>
    </row>
    <row r="20" spans="1:2" ht="12.75">
      <c r="A20" t="s">
        <v>44</v>
      </c>
      <c r="B20" t="s">
        <v>47</v>
      </c>
    </row>
    <row r="21" spans="1:2" ht="12.75">
      <c r="A21" t="s">
        <v>45</v>
      </c>
      <c r="B2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2018-12-12T20:23:54Z</cp:lastPrinted>
  <dcterms:created xsi:type="dcterms:W3CDTF">2005-03-07T13:23:16Z</dcterms:created>
  <dcterms:modified xsi:type="dcterms:W3CDTF">2021-11-03T18:56:02Z</dcterms:modified>
  <cp:category/>
  <cp:version/>
  <cp:contentType/>
  <cp:contentStatus/>
</cp:coreProperties>
</file>