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4" i="1" l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<sst xmlns="http://schemas.openxmlformats.org/spreadsheetml/2006/main" count="205" uniqueCount="114">
  <si>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</si>
  <si>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</si>
  <si>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</si>
  <si>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</si>
  <si>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</si>
  <si>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</si>
  <si>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</si>
  <si>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</si>
  <si>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</si>
  <si>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</si>
  <si>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</si>
  <si>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</si>
  <si>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</si>
  <si>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</si>
  <si>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</si>
  <si>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</si>
  <si>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</si>
  <si>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</si>
  <si>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</si>
  <si>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</si>
  <si>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</si>
  <si>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</si>
  <si>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</si>
  <si>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</si>
  <si>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CANIFF AUCTION</t>
  </si>
  <si>
    <t>10:00 A.M.</t>
  </si>
  <si>
    <t>2008 PONTIAC</t>
  </si>
  <si>
    <t>1G2ZG57B784278877</t>
  </si>
  <si>
    <t>2006 BUICK</t>
  </si>
  <si>
    <t>5GADT13S462133547</t>
  </si>
  <si>
    <t>2017 JEEP</t>
  </si>
  <si>
    <t>1C4RJFAG6HC929476</t>
  </si>
  <si>
    <t>2010 GMC</t>
  </si>
  <si>
    <t>1GTPKVE0XAZ164447</t>
  </si>
  <si>
    <t>1975 AMERICAN CRUISER</t>
  </si>
  <si>
    <t>M40CA5J022988</t>
  </si>
  <si>
    <t>2012 DODGE</t>
  </si>
  <si>
    <t>2C3CDXBG9CH177509</t>
  </si>
  <si>
    <t>2015 DODGE</t>
  </si>
  <si>
    <t>2C3CDXBG9FH734309</t>
  </si>
  <si>
    <t>1997 SATURN</t>
  </si>
  <si>
    <t>1G8ZH5285VZ366923</t>
  </si>
  <si>
    <t>2001 GMC</t>
  </si>
  <si>
    <t>1GKDT13W012155446</t>
  </si>
  <si>
    <t>2006 DODGE</t>
  </si>
  <si>
    <t>2D4FV47T96H447002</t>
  </si>
  <si>
    <t>2016 CHRYSLER</t>
  </si>
  <si>
    <t>2C3CCAKG0GH128740</t>
  </si>
  <si>
    <t>1987 SOUTHWIND</t>
  </si>
  <si>
    <t>1GBKP37W6H3304576</t>
  </si>
  <si>
    <t>2016 GMC</t>
  </si>
  <si>
    <t>1GKS2FKC5GR108475</t>
  </si>
  <si>
    <t>2002 SATURN</t>
  </si>
  <si>
    <t>1G8ZY12772Z107474</t>
  </si>
  <si>
    <t>2002 DODGE</t>
  </si>
  <si>
    <t>2B3HD46R32H237103</t>
  </si>
  <si>
    <t>2012 CHRYSLER</t>
  </si>
  <si>
    <t>1C3CCBBB4CN257155</t>
  </si>
  <si>
    <t>2004 CHEVROLET</t>
  </si>
  <si>
    <t>2G1WF52E149139394</t>
  </si>
  <si>
    <t>2007 CHRYSLER</t>
  </si>
  <si>
    <t>2C3LK53GX7H819900</t>
  </si>
  <si>
    <t>2015 CHEVROLET</t>
  </si>
  <si>
    <t>2G1115SL2F9187495</t>
  </si>
  <si>
    <t>2004 MERCURY</t>
  </si>
  <si>
    <t>4M2DU85W04ZJ44580</t>
  </si>
  <si>
    <t>2C3CDXCT1FH729584</t>
  </si>
  <si>
    <t>2013 CHEVROLET</t>
  </si>
  <si>
    <t>1G11C5SA1DF231094</t>
  </si>
  <si>
    <t>2012 FORD</t>
  </si>
  <si>
    <t>1FAHP3F22CL105415</t>
  </si>
  <si>
    <t>1999 CHRYSLER</t>
  </si>
  <si>
    <t>3C3EL45H9XT606255</t>
  </si>
  <si>
    <t>2008 SATURN</t>
  </si>
  <si>
    <t>1G8ZS57NX8F285602</t>
  </si>
  <si>
    <t>2002 JEEP</t>
  </si>
  <si>
    <t>1J4GW48S12C326864</t>
  </si>
  <si>
    <t>1998 CHEVROLET</t>
  </si>
  <si>
    <t>1GBJG31R9W1011312</t>
  </si>
  <si>
    <t>1G1ZU548X4F160178</t>
  </si>
  <si>
    <t>2012 CHEVROLET</t>
  </si>
  <si>
    <t>1G1ZA5E04CF166848</t>
  </si>
  <si>
    <t>2017 CHEVROLET</t>
  </si>
  <si>
    <t>1G1ZB5ST2HF281340</t>
  </si>
  <si>
    <t>2006 CHEVROLET</t>
  </si>
  <si>
    <t>3GNDA23D26S599727</t>
  </si>
  <si>
    <t>2011 BUICK</t>
  </si>
  <si>
    <t>1G4GA5EC0BF395739</t>
  </si>
  <si>
    <t>2011 DODGE</t>
  </si>
  <si>
    <t>2D4RN4DG8BR600090</t>
  </si>
  <si>
    <t>2009 CHEVROLET</t>
  </si>
  <si>
    <t>3GCCA85B29S562166</t>
  </si>
  <si>
    <t>2001 LINCOLN</t>
  </si>
  <si>
    <t>1LNHM83W71Y650822</t>
  </si>
  <si>
    <t>1999 GMC</t>
  </si>
  <si>
    <t>1GKEK13R5XJ792493</t>
  </si>
  <si>
    <t>2009 FORD</t>
  </si>
  <si>
    <t>2FMEK62C29BA31624</t>
  </si>
  <si>
    <t>2010 DODGE</t>
  </si>
  <si>
    <t>3D4PG4FB6AT233527</t>
  </si>
  <si>
    <t>1FMCU93G89KA11615</t>
  </si>
  <si>
    <t>2001 NISSAN</t>
  </si>
  <si>
    <t>JN8DR09Y51W603304</t>
  </si>
  <si>
    <t>2000 DODGE</t>
  </si>
  <si>
    <t>3B7HF13Z5YG138769</t>
  </si>
  <si>
    <t>2007 DODGE</t>
  </si>
  <si>
    <t>2D4FV47V27H623651</t>
  </si>
  <si>
    <t>EVIDENCE</t>
  </si>
  <si>
    <t>2021 KIA</t>
  </si>
  <si>
    <t>5XXG14J2XMG016472</t>
  </si>
  <si>
    <t>2017 FORD</t>
  </si>
  <si>
    <t>3FA6P0LU6HR324706</t>
  </si>
  <si>
    <t>2009 KAWASAKI</t>
  </si>
  <si>
    <t>JKAVN2B1X9A045988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</si>
</sst>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24</v>
      </c>
      <c r="D2" s="9" t="s">
        <v>2</v>
      </c>
      <c r="E2" s="10">
        <v>44482</v>
      </c>
      <c r="F2" s="11"/>
    </row>
    <row r="3" spans="1:10" ht="13.5" customHeight="1" x14ac:dyDescent="0.25">
      <c r="C3" s="16" t="s">
        <v>3</v>
      </c>
      <c r="E3" s="18" t="s">
        <v>25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26</v>
      </c>
      <c r="D5" s="17" t="s">
        <v>27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28</v>
      </c>
      <c r="D7" s="25" t="s">
        <v>29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30</v>
      </c>
      <c r="D9" s="25" t="s">
        <v>31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32</v>
      </c>
      <c r="D11" s="25" t="s">
        <v>33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34</v>
      </c>
      <c r="D13" s="25" t="s">
        <v>35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36</v>
      </c>
      <c r="D15" s="25" t="s">
        <v>37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38</v>
      </c>
      <c r="D17" s="25" t="s">
        <v>39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40</v>
      </c>
      <c r="D19" s="25" t="s">
        <v>41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42</v>
      </c>
      <c r="D21" s="25" t="s">
        <v>43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44</v>
      </c>
      <c r="D23" s="25" t="s">
        <v>45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46</v>
      </c>
      <c r="D25" s="25" t="s">
        <v>47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48</v>
      </c>
      <c r="D27" s="25" t="s">
        <v>49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50</v>
      </c>
      <c r="D29" s="25" t="s">
        <v>51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52</v>
      </c>
      <c r="D31" s="25" t="s">
        <v>53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54</v>
      </c>
      <c r="D33" s="25" t="s">
        <v>55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CANIFF AUCTION</v>
      </c>
      <c r="D36" s="44" t="s">
        <v>2</v>
      </c>
      <c r="E36" s="45">
        <v>44482</v>
      </c>
    </row>
    <row r="37" spans="1:10" ht="18" x14ac:dyDescent="0.25">
      <c r="C37" s="16" t="s">
        <v>3</v>
      </c>
      <c r="D37" s="46"/>
      <c r="E37" s="18" t="s">
        <v>25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56</v>
      </c>
      <c r="D39" s="25" t="s">
        <v>57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58</v>
      </c>
      <c r="D41" s="25" t="s">
        <v>59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60</v>
      </c>
      <c r="D43" s="25" t="s">
        <v>61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62</v>
      </c>
      <c r="D45" s="25" t="s">
        <v>63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64</v>
      </c>
      <c r="D47" s="25" t="s">
        <v>65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38</v>
      </c>
      <c r="D49" s="25" t="s">
        <v>66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67</v>
      </c>
      <c r="D51" s="24" t="s">
        <v>68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69</v>
      </c>
      <c r="D53" s="25" t="s">
        <v>70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71</v>
      </c>
      <c r="D55" s="25" t="s">
        <v>72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73</v>
      </c>
      <c r="D57" s="25" t="s">
        <v>74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75</v>
      </c>
      <c r="D59" s="25" t="s">
        <v>76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77</v>
      </c>
      <c r="D61" s="25" t="s">
        <v>78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58</v>
      </c>
      <c r="D63" s="25" t="s">
        <v>79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80</v>
      </c>
      <c r="D65" s="25" t="s">
        <v>81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82</v>
      </c>
      <c r="D67" s="25" t="s">
        <v>83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CANIFF AUCTION</v>
      </c>
      <c r="D70" s="44" t="s">
        <v>2</v>
      </c>
      <c r="E70" s="45">
        <v>44482</v>
      </c>
    </row>
    <row r="71" spans="1:10" ht="18.75" customHeight="1" x14ac:dyDescent="0.35">
      <c r="C71" s="52" t="s">
        <v>3</v>
      </c>
      <c r="D71" s="62"/>
      <c r="E71" s="54" t="s">
        <v>25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84</v>
      </c>
      <c r="D73" s="25" t="s">
        <v>85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86</v>
      </c>
      <c r="D75" s="25" t="s">
        <v>87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88</v>
      </c>
      <c r="D77" s="25" t="s">
        <v>89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90</v>
      </c>
      <c r="D79" s="25" t="s">
        <v>91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92</v>
      </c>
      <c r="D81" s="25" t="s">
        <v>93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94</v>
      </c>
      <c r="D83" s="25" t="s">
        <v>95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96</v>
      </c>
      <c r="D85" s="25" t="s">
        <v>97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98</v>
      </c>
      <c r="D87" s="25" t="s">
        <v>99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96</v>
      </c>
      <c r="D89" s="25" t="s">
        <v>100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101</v>
      </c>
      <c r="D91" s="25" t="s">
        <v>102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103</v>
      </c>
      <c r="D93" s="25" t="s">
        <v>104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105</v>
      </c>
      <c r="D95" s="25" t="s">
        <v>106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CANIFF AUCTION</v>
      </c>
      <c r="D104" s="44" t="s">
        <v>2</v>
      </c>
      <c r="E104" s="45">
        <f>$E$2</f>
        <v>44482</v>
      </c>
    </row>
    <row r="105" spans="1:10" ht="17.25" customHeight="1" x14ac:dyDescent="0.25">
      <c r="C105" s="52" t="s">
        <v>3</v>
      </c>
      <c r="D105" s="56" t="s">
        <v>107</v>
      </c>
      <c r="E105" s="54" t="s">
        <v>25</v>
      </c>
    </row>
    <row r="106" spans="1:10" ht="13.5" customHeight="1" x14ac:dyDescent="0.25">
      <c r="B106" s="20"/>
      <c r="C106" s="18" t="s">
        <v>7</v>
      </c>
      <c r="D106" s="21" t="s">
        <v>8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108</v>
      </c>
      <c r="D107" s="25" t="s">
        <v>109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110</v>
      </c>
      <c r="D109" s="25" t="s">
        <v>111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112</v>
      </c>
      <c r="D111" s="25" t="s">
        <v>113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ref="G73:G133" si="0">IF(F114&gt;1/1/2000,IF($E$2&lt;=(F114+2),(125 + 75 + 15 + 40),($E$2-(F114+2))*15+(125 + 75 + 40)),)</f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0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0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0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0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0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0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0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0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0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0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0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0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0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0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0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0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0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0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0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1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1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CANIFF AUCTION</v>
      </c>
      <c r="D138" s="44" t="s">
        <v>2</v>
      </c>
      <c r="E138" s="45">
        <f>$E$2</f>
        <v>44482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1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1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CANIFF AUCTION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CANIFF AUCTION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CANIFF AUCTION</v>
      </c>
      <c r="D240" s="60" t="s">
        <v>2</v>
      </c>
      <c r="E240" s="45">
        <f>$E$2</f>
        <v>44482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CANIFF AUCTION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CANIFF AUCTION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2021-10-06T19:23:08Z</cp:lastPrinted>
  <dcterms:created xsi:type="dcterms:W3CDTF">2020-09-03T20:00:31Z</dcterms:created>
  <dcterms:modified xsi:type="dcterms:W3CDTF">2021-10-06T19:50:09Z</dcterms:modified>
</cp:coreProperties>
</file>