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<sst xmlns="http://schemas.openxmlformats.org/spreadsheetml/2006/main" count="189" uniqueCount="85">
  <si>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</si>
  <si>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</si>
  <si>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</si>
  <si>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</si>
  <si>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</si>
  <si>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</si>
  <si>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</si>
  <si>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</si>
  <si>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</si>
  <si>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</si>
  <si>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</si>
  <si>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</si>
  <si>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</si>
  <si>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</si>
  <si>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</si>
  <si>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</si>
  <si>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</si>
  <si>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</si>
  <si>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</si>
  <si>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</si>
  <si>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</si>
  <si>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</si>
  <si>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</si>
  <si>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</si>
  <si>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9615 GRINNELL</t>
  </si>
  <si>
    <t>NEW EXECUTIVE</t>
  </si>
  <si>
    <t>6445 E. HILDALE</t>
  </si>
  <si>
    <t>2000 GMC</t>
  </si>
  <si>
    <t>3GKFK16TXYG166842</t>
  </si>
  <si>
    <t>2004 MERCURY</t>
  </si>
  <si>
    <t>2MRZA20254BJ18144</t>
  </si>
  <si>
    <t>2005 CHRYSLER</t>
  </si>
  <si>
    <t>2C3JK53G55H695460</t>
  </si>
  <si>
    <t>2008 CHRYSLER</t>
  </si>
  <si>
    <t>1C3LC46KX8N206255</t>
  </si>
  <si>
    <t>2004 DODGE</t>
  </si>
  <si>
    <t>2B3HD46R04H639115</t>
  </si>
  <si>
    <t>2007 CHRYSLER</t>
  </si>
  <si>
    <t>2A4GP54L87R272950</t>
  </si>
  <si>
    <t>2009 FORD</t>
  </si>
  <si>
    <t>3FAHP07149R140861</t>
  </si>
  <si>
    <t>2016 CHRYSLER</t>
  </si>
  <si>
    <t>1C3CCCBB2GN173332</t>
  </si>
  <si>
    <t>2009 CHEVROLET</t>
  </si>
  <si>
    <t>1G1ZJ577194243965</t>
  </si>
  <si>
    <t>2018 NISSAN</t>
  </si>
  <si>
    <t>5N1AT2MV0JC733593</t>
  </si>
  <si>
    <t>2008 HONDA</t>
  </si>
  <si>
    <t>1HGCP26448A091957</t>
  </si>
  <si>
    <t>2009 DODGE</t>
  </si>
  <si>
    <t>1B3LC56B09N505693</t>
  </si>
  <si>
    <t>2003 PONTIAC</t>
  </si>
  <si>
    <t>1G2HY52K234157456</t>
  </si>
  <si>
    <t>2008 DODGE</t>
  </si>
  <si>
    <t>1B3HB28B48D774076</t>
  </si>
  <si>
    <t>2009 KIA</t>
  </si>
  <si>
    <t>KNDJC735595870550</t>
  </si>
  <si>
    <t>1B3HB48A39D147566</t>
  </si>
  <si>
    <t>2012 CHEVROLET</t>
  </si>
  <si>
    <t>1GNKREED1CJ304323</t>
  </si>
  <si>
    <t>1D8HN44H58B155334</t>
  </si>
  <si>
    <t>2007 DODGE</t>
  </si>
  <si>
    <t>1B3HE78K77D516556</t>
  </si>
  <si>
    <t>2014 CHEVROLET</t>
  </si>
  <si>
    <t>2GNALAEK0E6303376</t>
  </si>
  <si>
    <t>2009 CADILLAC</t>
  </si>
  <si>
    <t>1G6DT57V190116833</t>
  </si>
  <si>
    <t>2005 DODGE</t>
  </si>
  <si>
    <t>2D4FV48V15H617691</t>
  </si>
  <si>
    <t>2006 BUICK</t>
  </si>
  <si>
    <t>1G4HP57226U191761</t>
  </si>
  <si>
    <t>2000 DODGE</t>
  </si>
  <si>
    <t>1B4HS28N1YF154229</t>
  </si>
  <si>
    <t>2004 PONTIAC</t>
  </si>
  <si>
    <t>2G2WS522141290120</t>
  </si>
  <si>
    <t>2009 PONTIAC</t>
  </si>
  <si>
    <t>6G2ER57799L173112</t>
  </si>
  <si>
    <t>2009 MERCURY</t>
  </si>
  <si>
    <t>4M2CU87709KJ07516</t>
  </si>
  <si>
    <t>2012 FORD</t>
  </si>
  <si>
    <t>3FAHP0HAXCR375853</t>
  </si>
  <si>
    <t>2021 CHONGQING</t>
  </si>
  <si>
    <t>LWGPCMLC3MA030242</t>
  </si>
  <si>
    <t>1999 LEXUS</t>
  </si>
  <si>
    <t>JT6HF10U0X0013410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</si>
</sst>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25</v>
      </c>
      <c r="D2" s="9" t="s">
        <v>2</v>
      </c>
      <c r="E2" s="10">
        <v>44452</v>
      </c>
      <c r="F2" s="11"/>
    </row>
    <row r="3" spans="1:10" ht="13.5" customHeight="1" x14ac:dyDescent="0.25">
      <c r="C3" s="16" t="s">
        <v>26</v>
      </c>
      <c r="E3" s="18" t="s">
        <v>4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27</v>
      </c>
      <c r="D5" s="17" t="s">
        <v>28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29</v>
      </c>
      <c r="D7" s="25" t="s">
        <v>30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31</v>
      </c>
      <c r="D9" s="25" t="s">
        <v>32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33</v>
      </c>
      <c r="D11" s="25" t="s">
        <v>34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35</v>
      </c>
      <c r="D13" s="25" t="s">
        <v>36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37</v>
      </c>
      <c r="D15" s="25" t="s">
        <v>38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39</v>
      </c>
      <c r="D17" s="25" t="s">
        <v>40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41</v>
      </c>
      <c r="D19" s="25" t="s">
        <v>42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43</v>
      </c>
      <c r="D21" s="25" t="s">
        <v>44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45</v>
      </c>
      <c r="D23" s="25" t="s">
        <v>46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47</v>
      </c>
      <c r="D25" s="25" t="s">
        <v>48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49</v>
      </c>
      <c r="D27" s="25" t="s">
        <v>50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51</v>
      </c>
      <c r="D29" s="25" t="s">
        <v>52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53</v>
      </c>
      <c r="D31" s="25" t="s">
        <v>54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55</v>
      </c>
      <c r="D33" s="25" t="s">
        <v>56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NEW EXECUTIVE</v>
      </c>
      <c r="D36" s="44" t="s">
        <v>2</v>
      </c>
      <c r="E36" s="45">
        <v>44452</v>
      </c>
    </row>
    <row r="37" spans="1:10" ht="18" x14ac:dyDescent="0.25">
      <c r="C37" s="16" t="s">
        <v>26</v>
      </c>
      <c r="D37" s="46"/>
      <c r="E37" s="18" t="s">
        <v>4</v>
      </c>
    </row>
    <row r="38" spans="1:10" ht="13.5" customHeight="1" x14ac:dyDescent="0.25">
      <c r="A38" s="19" t="s">
        <v>5</v>
      </c>
      <c r="B38" s="20" t="s">
        <v>6</v>
      </c>
      <c r="C38" s="18" t="s">
        <v>7</v>
      </c>
      <c r="D38" s="21" t="s">
        <v>8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49</v>
      </c>
      <c r="D39" s="25" t="s">
        <v>57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58</v>
      </c>
      <c r="D41" s="25" t="s">
        <v>59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53</v>
      </c>
      <c r="D43" s="25" t="s">
        <v>60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61</v>
      </c>
      <c r="D45" s="25" t="s">
        <v>62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63</v>
      </c>
      <c r="D47" s="25" t="s">
        <v>64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65</v>
      </c>
      <c r="D49" s="25" t="s">
        <v>66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67</v>
      </c>
      <c r="D51" s="24" t="s">
        <v>68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69</v>
      </c>
      <c r="D53" s="25" t="s">
        <v>70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71</v>
      </c>
      <c r="D55" s="25" t="s">
        <v>72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73</v>
      </c>
      <c r="D57" s="25" t="s">
        <v>74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75</v>
      </c>
      <c r="D59" s="25" t="s">
        <v>76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77</v>
      </c>
      <c r="D61" s="25" t="s">
        <v>78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79</v>
      </c>
      <c r="D63" s="25" t="s">
        <v>80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81</v>
      </c>
      <c r="D65" s="25" t="s">
        <v>82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83</v>
      </c>
      <c r="D67" s="25" t="s">
        <v>84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NEW EXECUTIVE</v>
      </c>
      <c r="D70" s="44" t="s">
        <v>2</v>
      </c>
      <c r="E70" s="45">
        <v>44194</v>
      </c>
    </row>
    <row r="71" spans="1:10" ht="18.75" customHeight="1" x14ac:dyDescent="0.35">
      <c r="C71" s="52" t="s">
        <v>24</v>
      </c>
      <c r="D71" s="62"/>
      <c r="E71" s="54" t="s">
        <v>4</v>
      </c>
    </row>
    <row r="72" spans="1:10" ht="13.5" customHeight="1" x14ac:dyDescent="0.25">
      <c r="B72" s="20" t="s">
        <v>6</v>
      </c>
      <c r="C72" s="18" t="s">
        <v>7</v>
      </c>
      <c r="D72" s="21" t="s">
        <v>8</v>
      </c>
      <c r="E72" s="18" t="s">
        <v>9</v>
      </c>
      <c r="F72" s="21" t="s">
        <v>10</v>
      </c>
      <c r="G72" s="61" t="s">
        <v>11</v>
      </c>
      <c r="H72" s="22" t="s">
        <v>12</v>
      </c>
      <c r="I72" s="18" t="s">
        <v>13</v>
      </c>
      <c r="J72" s="23" t="s">
        <v>14</v>
      </c>
    </row>
    <row r="73" spans="1:10" ht="13.5" customHeight="1" x14ac:dyDescent="0.25">
      <c r="A73" s="6">
        <v>31</v>
      </c>
      <c r="C73" s="24"/>
      <c r="D73" s="25"/>
      <c r="F73" s="26">
        <v>44115</v>
      </c>
      <c r="G73" s="12">
        <f t="shared" ref="G73:G133" si="0">IF(F73&gt;1/1/2000,IF($E$2&lt;=(F73+2),(125 + 75 + 15 + 40),($E$2-(F73+2))*15+(125 + 75 + 40)),)</f>
        <v>5265</v>
      </c>
    </row>
    <row r="74" spans="1:10" s="35" customFormat="1" ht="13.5" customHeight="1" x14ac:dyDescent="0.25">
      <c r="A74" s="27"/>
      <c r="F74" s="31"/>
      <c r="G74" s="12">
        <f t="shared" si="0"/>
        <v>0</v>
      </c>
      <c r="H74" s="32"/>
      <c r="I74" s="33"/>
      <c r="J74" s="34"/>
    </row>
    <row r="75" spans="1:10" ht="13.5" customHeight="1" x14ac:dyDescent="0.25">
      <c r="A75" s="6">
        <v>32</v>
      </c>
      <c r="B75" s="55"/>
      <c r="C75" s="24"/>
      <c r="D75" s="25"/>
      <c r="F75" s="26">
        <v>44114</v>
      </c>
      <c r="G75" s="12">
        <f t="shared" si="0"/>
        <v>5280</v>
      </c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>
        <f t="shared" si="0"/>
        <v>0</v>
      </c>
      <c r="H76" s="32"/>
      <c r="I76" s="33"/>
      <c r="J76" s="34"/>
    </row>
    <row r="77" spans="1:10" ht="13.5" customHeight="1" x14ac:dyDescent="0.25">
      <c r="A77" s="6">
        <v>33</v>
      </c>
      <c r="C77" s="24"/>
      <c r="D77" s="25"/>
      <c r="F77" s="26">
        <v>44115</v>
      </c>
      <c r="G77" s="12">
        <f t="shared" si="0"/>
        <v>5265</v>
      </c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>
        <f t="shared" si="0"/>
        <v>0</v>
      </c>
      <c r="H78" s="32"/>
      <c r="I78" s="33"/>
      <c r="J78" s="34"/>
    </row>
    <row r="79" spans="1:10" ht="13.5" customHeight="1" x14ac:dyDescent="0.25">
      <c r="A79" s="6">
        <v>34</v>
      </c>
      <c r="C79" s="24"/>
      <c r="D79" s="25"/>
      <c r="F79" s="26">
        <v>44116</v>
      </c>
      <c r="G79" s="12">
        <f t="shared" si="0"/>
        <v>5250</v>
      </c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>
        <f t="shared" si="0"/>
        <v>0</v>
      </c>
      <c r="H80" s="32"/>
      <c r="I80" s="33"/>
      <c r="J80" s="34"/>
    </row>
    <row r="81" spans="1:10" ht="13.5" customHeight="1" x14ac:dyDescent="0.25">
      <c r="A81" s="6">
        <v>35</v>
      </c>
      <c r="C81" s="24"/>
      <c r="D81" s="25"/>
      <c r="F81" s="26">
        <v>44111</v>
      </c>
      <c r="G81" s="12">
        <f t="shared" si="0"/>
        <v>5325</v>
      </c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>
        <f t="shared" si="0"/>
        <v>0</v>
      </c>
      <c r="H82" s="32"/>
      <c r="I82" s="33"/>
      <c r="J82" s="34"/>
    </row>
    <row r="83" spans="1:10" ht="13.5" customHeight="1" x14ac:dyDescent="0.25">
      <c r="A83" s="6">
        <v>36</v>
      </c>
      <c r="C83" s="24"/>
      <c r="D83" s="25"/>
      <c r="F83" s="26">
        <v>44112</v>
      </c>
      <c r="G83" s="12">
        <f t="shared" si="0"/>
        <v>5310</v>
      </c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>
        <f t="shared" si="0"/>
        <v>0</v>
      </c>
      <c r="H84" s="32"/>
      <c r="I84" s="33"/>
      <c r="J84" s="34"/>
    </row>
    <row r="85" spans="1:10" ht="13.5" customHeight="1" x14ac:dyDescent="0.25">
      <c r="A85" s="6">
        <v>37</v>
      </c>
      <c r="C85" s="24"/>
      <c r="D85" s="25"/>
      <c r="F85" s="26">
        <v>44111</v>
      </c>
      <c r="G85" s="12">
        <f t="shared" si="0"/>
        <v>5325</v>
      </c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>
        <f t="shared" si="0"/>
        <v>0</v>
      </c>
      <c r="H86" s="32"/>
      <c r="I86" s="33"/>
      <c r="J86" s="34"/>
    </row>
    <row r="87" spans="1:10" ht="13.5" customHeight="1" x14ac:dyDescent="0.25">
      <c r="A87" s="6">
        <v>38</v>
      </c>
      <c r="C87" s="24"/>
      <c r="D87" s="25"/>
      <c r="F87" s="26">
        <v>44120</v>
      </c>
      <c r="G87" s="12">
        <f t="shared" si="0"/>
        <v>5190</v>
      </c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>
        <f t="shared" si="0"/>
        <v>0</v>
      </c>
      <c r="H88" s="32"/>
      <c r="I88" s="33"/>
      <c r="J88" s="34"/>
    </row>
    <row r="89" spans="1:10" ht="13.5" customHeight="1" x14ac:dyDescent="0.25">
      <c r="A89" s="6">
        <v>39</v>
      </c>
      <c r="C89" s="24"/>
      <c r="D89" s="25"/>
      <c r="F89" s="26">
        <v>44112</v>
      </c>
      <c r="G89" s="12">
        <f t="shared" si="0"/>
        <v>5310</v>
      </c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>
        <f t="shared" si="0"/>
        <v>0</v>
      </c>
      <c r="H90" s="32"/>
      <c r="I90" s="33"/>
      <c r="J90" s="34"/>
    </row>
    <row r="91" spans="1:10" ht="13.5" customHeight="1" x14ac:dyDescent="0.25">
      <c r="A91" s="6">
        <v>40</v>
      </c>
      <c r="C91" s="24"/>
      <c r="D91" s="25"/>
      <c r="F91" s="26">
        <v>44115</v>
      </c>
      <c r="G91" s="12">
        <f t="shared" si="0"/>
        <v>5265</v>
      </c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>
        <f t="shared" si="0"/>
        <v>0</v>
      </c>
      <c r="H92" s="32"/>
      <c r="I92" s="33"/>
      <c r="J92" s="34"/>
    </row>
    <row r="93" spans="1:10" ht="13.5" customHeight="1" x14ac:dyDescent="0.25">
      <c r="A93" s="6">
        <v>41</v>
      </c>
      <c r="C93" s="24"/>
      <c r="D93" s="25"/>
      <c r="F93" s="26">
        <v>44116</v>
      </c>
      <c r="G93" s="12">
        <f t="shared" si="0"/>
        <v>5250</v>
      </c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>
        <f t="shared" si="0"/>
        <v>0</v>
      </c>
      <c r="H94" s="32"/>
      <c r="I94" s="33"/>
      <c r="J94" s="34"/>
    </row>
    <row r="95" spans="1:10" ht="13.5" customHeight="1" x14ac:dyDescent="0.25">
      <c r="A95" s="6">
        <v>42</v>
      </c>
      <c r="C95" s="24"/>
      <c r="D95" s="25"/>
      <c r="F95" s="26">
        <v>44114</v>
      </c>
      <c r="G95" s="12">
        <f t="shared" si="0"/>
        <v>5280</v>
      </c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>
        <f t="shared" si="0"/>
        <v>0</v>
      </c>
      <c r="H96" s="32"/>
      <c r="I96" s="33"/>
      <c r="J96" s="34"/>
    </row>
    <row r="97" spans="1:10" ht="13.5" customHeight="1" x14ac:dyDescent="0.25">
      <c r="A97" s="6">
        <v>43</v>
      </c>
      <c r="C97" s="24"/>
      <c r="D97" s="25"/>
      <c r="F97" s="26">
        <v>44120</v>
      </c>
      <c r="G97" s="12">
        <f t="shared" si="0"/>
        <v>5190</v>
      </c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>
        <f t="shared" si="0"/>
        <v>0</v>
      </c>
      <c r="H98" s="32"/>
      <c r="I98" s="33"/>
      <c r="J98" s="34"/>
    </row>
    <row r="99" spans="1:10" ht="13.5" customHeight="1" x14ac:dyDescent="0.25">
      <c r="A99" s="6">
        <v>44</v>
      </c>
      <c r="C99" s="24"/>
      <c r="D99" s="25"/>
      <c r="F99" s="26">
        <v>44121</v>
      </c>
      <c r="G99" s="12">
        <f t="shared" si="0"/>
        <v>5175</v>
      </c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>
        <f t="shared" si="0"/>
        <v>0</v>
      </c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>
        <v>44122</v>
      </c>
      <c r="G101" s="12">
        <f t="shared" si="0"/>
        <v>5160</v>
      </c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NEW EXECUTIVE</v>
      </c>
      <c r="D104" s="44" t="s">
        <v>2</v>
      </c>
      <c r="E104" s="45">
        <f>$E$2</f>
        <v>44452</v>
      </c>
    </row>
    <row r="105" spans="1:10" ht="17.25" customHeight="1" x14ac:dyDescent="0.25">
      <c r="C105" s="52" t="s">
        <v>24</v>
      </c>
      <c r="D105" s="56"/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1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si="0"/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0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0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0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0"/>
        <v>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0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0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0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0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0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0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0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0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0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0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0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0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0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0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0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0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0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0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0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0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0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0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1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1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NEW EXECUTIVE</v>
      </c>
      <c r="D138" s="44" t="s">
        <v>2</v>
      </c>
      <c r="E138" s="45">
        <f>$E$2</f>
        <v>44452</v>
      </c>
    </row>
    <row r="139" spans="1:10" ht="18" customHeight="1" x14ac:dyDescent="0.3">
      <c r="C139" s="52" t="s">
        <v>3</v>
      </c>
      <c r="D139" s="58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1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1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1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1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1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1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1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1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1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1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1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1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1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1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1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1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1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1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1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1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1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1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1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1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1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1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1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1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1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NEW EXECUTIVE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1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1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1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1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1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1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1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1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1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1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1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1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1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1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1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1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1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1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1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1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1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1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1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2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2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2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2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2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2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NEW EXECUTIVE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2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2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2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2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2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2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2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2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2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2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2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2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2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2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2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2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2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2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2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2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2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2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2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2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2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2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2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2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2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NEW EXECUTIVE</v>
      </c>
      <c r="D240" s="60" t="s">
        <v>2</v>
      </c>
      <c r="E240" s="45">
        <f>$E$2</f>
        <v>44452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2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2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2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2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2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2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2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2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2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2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2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2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2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2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2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2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2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2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2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3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3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3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3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3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3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3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3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3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3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NEW EXECUTIVE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3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3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3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3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3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3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3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3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3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3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3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3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3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3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3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3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3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3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3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3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3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3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3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3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3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3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3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3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3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NEW EXECUTIVE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3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3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3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3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3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3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3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3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3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3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3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3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3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3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3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4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4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4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4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4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4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4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4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4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4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4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4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4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4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4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2020-09-10T15:52:31Z</cp:lastPrinted>
  <dcterms:created xsi:type="dcterms:W3CDTF">2020-09-03T20:00:31Z</dcterms:created>
  <dcterms:modified xsi:type="dcterms:W3CDTF">2021-09-03T21:52:04Z</dcterms:modified>
</cp:coreProperties>
</file>