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</calcChain>
</file>

<file path=xl/sharedStrings.xml><?xml version="1.0" encoding="utf-8"?>
<sst xmlns="http://schemas.openxmlformats.org/spreadsheetml/2006/main" count="469" uniqueCount="374">
  <si>
    <t>Vehicle color</t>
  </si>
  <si>
    <t>Vehicle Year</t>
  </si>
  <si>
    <t>Vehicle Make</t>
  </si>
  <si>
    <t>Vehicle Model</t>
  </si>
  <si>
    <t>Vehicle Vin</t>
  </si>
  <si>
    <t>Plate if applicable</t>
  </si>
  <si>
    <t>The Officer Towing and Badge</t>
  </si>
  <si>
    <t>Location of Tow</t>
  </si>
  <si>
    <t>NOTES</t>
  </si>
  <si>
    <t>chev</t>
  </si>
  <si>
    <t>1g1zc5e07af117179</t>
  </si>
  <si>
    <t>7 mile/hasse</t>
  </si>
  <si>
    <t>Red</t>
  </si>
  <si>
    <t>Ford</t>
  </si>
  <si>
    <t>F150</t>
  </si>
  <si>
    <t>1FTEW1CPXJFC85792</t>
  </si>
  <si>
    <t>None</t>
  </si>
  <si>
    <t>Johns/4739</t>
  </si>
  <si>
    <t>14601 Ohio</t>
  </si>
  <si>
    <t>silver</t>
  </si>
  <si>
    <t xml:space="preserve"> 1FTPX14516NB77447</t>
  </si>
  <si>
    <t>DXX9821</t>
  </si>
  <si>
    <t>Green/1357</t>
  </si>
  <si>
    <t>3909Cicotte</t>
  </si>
  <si>
    <t>Blue</t>
  </si>
  <si>
    <t>Dodge</t>
  </si>
  <si>
    <t>Caravan</t>
  </si>
  <si>
    <t>1D4GP25R16B538851</t>
  </si>
  <si>
    <t>DND3613</t>
  </si>
  <si>
    <t>M. Dorflinger / 353</t>
  </si>
  <si>
    <t>Plymouth / Evergreen</t>
  </si>
  <si>
    <t>Beige</t>
  </si>
  <si>
    <t xml:space="preserve">Chrysler </t>
  </si>
  <si>
    <t>concord</t>
  </si>
  <si>
    <t>2C3HD46R41H528212</t>
  </si>
  <si>
    <t>ECN2345</t>
  </si>
  <si>
    <t>P.O. M Staten 4470</t>
  </si>
  <si>
    <t>17634 Ponchatrain</t>
  </si>
  <si>
    <t>Green</t>
  </si>
  <si>
    <t>Chrysler</t>
  </si>
  <si>
    <t>Town/Country</t>
  </si>
  <si>
    <t>2C4GP54L95R325318</t>
  </si>
  <si>
    <t>DUC3538</t>
  </si>
  <si>
    <t>Hill/828</t>
  </si>
  <si>
    <t>Chalfonte and Livernois</t>
  </si>
  <si>
    <t>gray</t>
  </si>
  <si>
    <t>Chevrolet</t>
  </si>
  <si>
    <t>Malibu</t>
  </si>
  <si>
    <t>1G1ZJ57778F269540</t>
  </si>
  <si>
    <t>dwr7101</t>
  </si>
  <si>
    <t>Mccree/2865</t>
  </si>
  <si>
    <t>Davison and Indiandale</t>
  </si>
  <si>
    <t>Pacifica</t>
  </si>
  <si>
    <t>2C4GM48L15R556548</t>
  </si>
  <si>
    <t>57D834</t>
  </si>
  <si>
    <t>Bennett/4320</t>
  </si>
  <si>
    <t>Plymouth and Auburn</t>
  </si>
  <si>
    <t>RED</t>
  </si>
  <si>
    <t>GMC</t>
  </si>
  <si>
    <t>ENVOY</t>
  </si>
  <si>
    <t>1GKDT13S252308377</t>
  </si>
  <si>
    <t>A PETTIT / 2519</t>
  </si>
  <si>
    <t>JOY / LIVERNOIS</t>
  </si>
  <si>
    <t>SILVER</t>
  </si>
  <si>
    <t>TAO TAO</t>
  </si>
  <si>
    <t>EAGLE</t>
  </si>
  <si>
    <t>LL0TCKPM1KY460528</t>
  </si>
  <si>
    <t>NONE</t>
  </si>
  <si>
    <t>J MUHIR / 4165</t>
  </si>
  <si>
    <t>WINTHROP / MCNICHOLS</t>
  </si>
  <si>
    <t>BLACK</t>
  </si>
  <si>
    <t>LIN</t>
  </si>
  <si>
    <t>LS</t>
  </si>
  <si>
    <t>1LNHM87AXYY882971</t>
  </si>
  <si>
    <t>DA77782</t>
  </si>
  <si>
    <t>LEVER/2503</t>
  </si>
  <si>
    <t>SCHOOLCRAFT/ MENDOTA</t>
  </si>
  <si>
    <t>red</t>
  </si>
  <si>
    <t>dodge</t>
  </si>
  <si>
    <t xml:space="preserve">Caliber </t>
  </si>
  <si>
    <t>1b3hb48b27d252587</t>
  </si>
  <si>
    <t>none</t>
  </si>
  <si>
    <t>ayala/125</t>
  </si>
  <si>
    <t>joy rd / hubbell</t>
  </si>
  <si>
    <t>blue</t>
  </si>
  <si>
    <t>chrysler</t>
  </si>
  <si>
    <t>voyager</t>
  </si>
  <si>
    <t>1c4gj25332b686049</t>
  </si>
  <si>
    <t>downes, l 734</t>
  </si>
  <si>
    <t>grandville and trojan</t>
  </si>
  <si>
    <t xml:space="preserve">white </t>
  </si>
  <si>
    <t xml:space="preserve">dodge </t>
  </si>
  <si>
    <t xml:space="preserve">charger </t>
  </si>
  <si>
    <t>2B3KA43G17H690578</t>
  </si>
  <si>
    <t>eah6774</t>
  </si>
  <si>
    <t>E. Llamas 2545</t>
  </si>
  <si>
    <t xml:space="preserve">mansfield/ellis </t>
  </si>
  <si>
    <t>BLUE</t>
  </si>
  <si>
    <t>CHEVY</t>
  </si>
  <si>
    <t>BLAZER</t>
  </si>
  <si>
    <t>1GNEK18K0NJ342259</t>
  </si>
  <si>
    <t>NO PLATE</t>
  </si>
  <si>
    <t>reno 4696</t>
  </si>
  <si>
    <t>3047 PASADENA</t>
  </si>
  <si>
    <t>White</t>
  </si>
  <si>
    <t>Buick</t>
  </si>
  <si>
    <t>Rainer</t>
  </si>
  <si>
    <t>5GAES13M852336299</t>
  </si>
  <si>
    <t>N/A</t>
  </si>
  <si>
    <t>14441 8 Mile</t>
  </si>
  <si>
    <t>Black</t>
  </si>
  <si>
    <t>Focus</t>
  </si>
  <si>
    <t>1fahp3fn5bw194744</t>
  </si>
  <si>
    <t>EDZ- 2922</t>
  </si>
  <si>
    <t>Nelson 3664</t>
  </si>
  <si>
    <t>Marlowe &amp; Chalfonte</t>
  </si>
  <si>
    <t>IMPALA</t>
  </si>
  <si>
    <t>2G1155S32E9102710</t>
  </si>
  <si>
    <t>DZP7236</t>
  </si>
  <si>
    <t>CANAVA/242</t>
  </si>
  <si>
    <t>770 W GRAND BLVD</t>
  </si>
  <si>
    <t>Fusion</t>
  </si>
  <si>
    <t>3FAHP07Z77R275447</t>
  </si>
  <si>
    <t>DVX3860</t>
  </si>
  <si>
    <t>Tarrant/3706</t>
  </si>
  <si>
    <t>Linwood and Pasadena</t>
  </si>
  <si>
    <t xml:space="preserve">pontiac </t>
  </si>
  <si>
    <t>g6</t>
  </si>
  <si>
    <t>1g2zg58b174255723</t>
  </si>
  <si>
    <t>A. Vogel 4564</t>
  </si>
  <si>
    <t>Morrell/Christancy</t>
  </si>
  <si>
    <t>Gray</t>
  </si>
  <si>
    <t>2c3ccaag7dh626320</t>
  </si>
  <si>
    <t>K. Turner 4898</t>
  </si>
  <si>
    <t>fullerton &amp; wildemere</t>
  </si>
  <si>
    <t>Honda</t>
  </si>
  <si>
    <t>Accord</t>
  </si>
  <si>
    <t>1HGCG5641WA180111</t>
  </si>
  <si>
    <t>EFB8784</t>
  </si>
  <si>
    <t>J. Matthews 3019</t>
  </si>
  <si>
    <t>11361 Plainview</t>
  </si>
  <si>
    <t>Blazer</t>
  </si>
  <si>
    <t>1GNDT13W2S2129421</t>
  </si>
  <si>
    <t>5MAP93</t>
  </si>
  <si>
    <t>Delbosque/4916</t>
  </si>
  <si>
    <t>9040 Keeler</t>
  </si>
  <si>
    <t>Nissan</t>
  </si>
  <si>
    <t>Altima</t>
  </si>
  <si>
    <t>1N4BL4CV2MN315654</t>
  </si>
  <si>
    <t>egw6931</t>
  </si>
  <si>
    <t>E. Malick 3265</t>
  </si>
  <si>
    <t>St. Martins &amp; Shaftsbury</t>
  </si>
  <si>
    <t>Chevy</t>
  </si>
  <si>
    <t>Traverse</t>
  </si>
  <si>
    <t>1gnerfrw3jj105991</t>
  </si>
  <si>
    <t>A. Dudeu 172</t>
  </si>
  <si>
    <t>Wildemere &amp; Clements</t>
  </si>
  <si>
    <t>Charger</t>
  </si>
  <si>
    <t>2C3CDXL93GH350012</t>
  </si>
  <si>
    <t>ECM0003</t>
  </si>
  <si>
    <t>Perez/798</t>
  </si>
  <si>
    <t>96 and Joy</t>
  </si>
  <si>
    <t>JEEP</t>
  </si>
  <si>
    <t>cherokee</t>
  </si>
  <si>
    <t>1c4rjfbg0kc581941</t>
  </si>
  <si>
    <t>grandriver/griggs</t>
  </si>
  <si>
    <t>whITE</t>
  </si>
  <si>
    <t>Savana</t>
  </si>
  <si>
    <t>1GTW7AFG3K1213084</t>
  </si>
  <si>
    <t>Bullock/3561</t>
  </si>
  <si>
    <t>12031 Winthrop</t>
  </si>
  <si>
    <t>Gmc</t>
  </si>
  <si>
    <t>1gdfg15r0y1238192</t>
  </si>
  <si>
    <t>dqp5956</t>
  </si>
  <si>
    <t>L.Dudley 544</t>
  </si>
  <si>
    <t>21740 W. Mcnichols</t>
  </si>
  <si>
    <t>Silver</t>
  </si>
  <si>
    <t>Impala</t>
  </si>
  <si>
    <t>2g1wt55n189126493</t>
  </si>
  <si>
    <t>A. Nelson 4222</t>
  </si>
  <si>
    <t>19700 Greenlawn</t>
  </si>
  <si>
    <t>black</t>
  </si>
  <si>
    <t>bmw</t>
  </si>
  <si>
    <t>535</t>
  </si>
  <si>
    <t>WBAFU7C50BC771393</t>
  </si>
  <si>
    <t>tayrel1</t>
  </si>
  <si>
    <t>povish 3239</t>
  </si>
  <si>
    <t>15110 freeland</t>
  </si>
  <si>
    <t>1FTRW08L62KC88747</t>
  </si>
  <si>
    <t>C6985965</t>
  </si>
  <si>
    <t>Tonti/3726</t>
  </si>
  <si>
    <t>Chicago/Penrod</t>
  </si>
  <si>
    <t>brown</t>
  </si>
  <si>
    <t>ram</t>
  </si>
  <si>
    <t>1C6RR7NTXGS374601</t>
  </si>
  <si>
    <t>bxl332</t>
  </si>
  <si>
    <t>spidell402</t>
  </si>
  <si>
    <t>greenfield/pilgrim</t>
  </si>
  <si>
    <t>white</t>
  </si>
  <si>
    <t>gmc</t>
  </si>
  <si>
    <t>yukon</t>
  </si>
  <si>
    <t>1GKFK66U32J134777</t>
  </si>
  <si>
    <t>reid 457</t>
  </si>
  <si>
    <t>joy and heyden</t>
  </si>
  <si>
    <t>ford</t>
  </si>
  <si>
    <t>focus</t>
  </si>
  <si>
    <t>1fahp3hn4aw256548</t>
  </si>
  <si>
    <t>ejx1751</t>
  </si>
  <si>
    <t>raymond jackson 1825</t>
  </si>
  <si>
    <t xml:space="preserve">greenfield/schoolcraft </t>
  </si>
  <si>
    <t>2c3cdxct5jh331545</t>
  </si>
  <si>
    <t>eey9486</t>
  </si>
  <si>
    <t>A. Tramble 4745</t>
  </si>
  <si>
    <t>Livernois &amp; Davison</t>
  </si>
  <si>
    <t>750Li</t>
  </si>
  <si>
    <t>WBAHN85346DT64768</t>
  </si>
  <si>
    <t>Berry 446</t>
  </si>
  <si>
    <t>8400 Lasalle</t>
  </si>
  <si>
    <t>escape</t>
  </si>
  <si>
    <t>1FMCU94G59KC98636</t>
  </si>
  <si>
    <t>gersky 492</t>
  </si>
  <si>
    <t>joy/greenview</t>
  </si>
  <si>
    <t>jeep</t>
  </si>
  <si>
    <t>wrangler</t>
  </si>
  <si>
    <t>1C4BJWEG3CL177787</t>
  </si>
  <si>
    <t>gaynor 1658</t>
  </si>
  <si>
    <t>joy/jefferies</t>
  </si>
  <si>
    <t>arcadia</t>
  </si>
  <si>
    <t>1GKEV13748J156803</t>
  </si>
  <si>
    <t>dec 036</t>
  </si>
  <si>
    <t>glowacki1026</t>
  </si>
  <si>
    <t>michigan/burton</t>
  </si>
  <si>
    <t>fusion</t>
  </si>
  <si>
    <t>1FA6P0HD6F5129875</t>
  </si>
  <si>
    <t>ejk 1986</t>
  </si>
  <si>
    <t>lavart 3092</t>
  </si>
  <si>
    <t>7416 Parkwood</t>
  </si>
  <si>
    <t>pontiac</t>
  </si>
  <si>
    <t>1G2ZG58B474197798</t>
  </si>
  <si>
    <t>ddc 600</t>
  </si>
  <si>
    <t>bacharouche 475</t>
  </si>
  <si>
    <t>oakman / grd river</t>
  </si>
  <si>
    <t>Saturn</t>
  </si>
  <si>
    <t>aura</t>
  </si>
  <si>
    <t>1G8ZX57739F221115</t>
  </si>
  <si>
    <t>EFB7179</t>
  </si>
  <si>
    <t>E. Dudley 2703</t>
  </si>
  <si>
    <t>Mcnichols/Snowden</t>
  </si>
  <si>
    <t>Grey</t>
  </si>
  <si>
    <t>3FAHP0HA5AR178103</t>
  </si>
  <si>
    <t>ehx7817</t>
  </si>
  <si>
    <t>m. edley 3073</t>
  </si>
  <si>
    <t>mcnichols/james couzens</t>
  </si>
  <si>
    <t>g8</t>
  </si>
  <si>
    <t>6G2ER57709L189988</t>
  </si>
  <si>
    <t>3lac78</t>
  </si>
  <si>
    <t>e. vidal 4494</t>
  </si>
  <si>
    <t>5316 seebalt</t>
  </si>
  <si>
    <t>patriot</t>
  </si>
  <si>
    <t>1C4NJPBB2GD513814</t>
  </si>
  <si>
    <t>s. loyd 3894</t>
  </si>
  <si>
    <t>20206 Griggs</t>
  </si>
  <si>
    <t>charger</t>
  </si>
  <si>
    <t>2B3CL1CT2BH551854</t>
  </si>
  <si>
    <t>dez 107</t>
  </si>
  <si>
    <t>pankey 4333</t>
  </si>
  <si>
    <t xml:space="preserve">18901 w 8 Mile </t>
  </si>
  <si>
    <t>taurus</t>
  </si>
  <si>
    <t>1FAHP24W38G112809</t>
  </si>
  <si>
    <t>barbie</t>
  </si>
  <si>
    <t>maples 994</t>
  </si>
  <si>
    <t>15025 Whitcomb</t>
  </si>
  <si>
    <t>cadillac</t>
  </si>
  <si>
    <t>dts</t>
  </si>
  <si>
    <t>1G6KD57936U123326</t>
  </si>
  <si>
    <t>kellogg 713</t>
  </si>
  <si>
    <t>3433 ethel</t>
  </si>
  <si>
    <t>2b6hb11yxyk129157</t>
  </si>
  <si>
    <t>948pi2</t>
  </si>
  <si>
    <t>luna5140</t>
  </si>
  <si>
    <t xml:space="preserve">oakwood/dix </t>
  </si>
  <si>
    <t>burgundy</t>
  </si>
  <si>
    <t>F350</t>
  </si>
  <si>
    <t>1ft8w3bt7hec29431</t>
  </si>
  <si>
    <t>M. Williams 620</t>
  </si>
  <si>
    <t>6638 Jefferson</t>
  </si>
  <si>
    <t>chevy</t>
  </si>
  <si>
    <t>tracer</t>
  </si>
  <si>
    <t>2CNBJ634936928260</t>
  </si>
  <si>
    <t>mcbee 2438</t>
  </si>
  <si>
    <t>96/livernois</t>
  </si>
  <si>
    <t>Pontiac</t>
  </si>
  <si>
    <t>G6</t>
  </si>
  <si>
    <t>1G2ZH58N674248712</t>
  </si>
  <si>
    <t>Macieicwski/3097</t>
  </si>
  <si>
    <t>15240. chicago</t>
  </si>
  <si>
    <t>chevrolet</t>
  </si>
  <si>
    <t>equinox</t>
  </si>
  <si>
    <t>2GNAXHEV8L6228317</t>
  </si>
  <si>
    <t>ehb2467</t>
  </si>
  <si>
    <t>jones 541</t>
  </si>
  <si>
    <t>schoolcraft and forrer</t>
  </si>
  <si>
    <t>3gnkbcrs2ms564523</t>
  </si>
  <si>
    <t>5ldz01</t>
  </si>
  <si>
    <t>S. Loyd 3894</t>
  </si>
  <si>
    <t>18901 Kentucky</t>
  </si>
  <si>
    <t>f250</t>
  </si>
  <si>
    <t>1ftnw21s4xed30995</t>
  </si>
  <si>
    <t xml:space="preserve">D. Bennett 4320 </t>
  </si>
  <si>
    <t>Plymouth &amp; Faust</t>
  </si>
  <si>
    <t>grd cherokee</t>
  </si>
  <si>
    <t>1J4RR4GG0BC585455</t>
  </si>
  <si>
    <t>dpy 3182</t>
  </si>
  <si>
    <t>franklin 3077</t>
  </si>
  <si>
    <t>6 / beaverland</t>
  </si>
  <si>
    <t>hhr ss</t>
  </si>
  <si>
    <t>3GNCA73X58S683188</t>
  </si>
  <si>
    <t>dtr3488</t>
  </si>
  <si>
    <t>michels 2645</t>
  </si>
  <si>
    <t>dover/evergreen</t>
  </si>
  <si>
    <t>1C4PJMCB1FW675474</t>
  </si>
  <si>
    <t>dyv 2125</t>
  </si>
  <si>
    <t>mellen 2632</t>
  </si>
  <si>
    <t>8mile and appoline</t>
  </si>
  <si>
    <t>Jeep</t>
  </si>
  <si>
    <t>Grand Cherokee</t>
  </si>
  <si>
    <t>1c4rjfbg6lc420947</t>
  </si>
  <si>
    <t>ejk6253</t>
  </si>
  <si>
    <t>S. Suski 329</t>
  </si>
  <si>
    <t>18434 belton</t>
  </si>
  <si>
    <t>Tan</t>
  </si>
  <si>
    <t>Aspen</t>
  </si>
  <si>
    <t>1A8HW58248F145774</t>
  </si>
  <si>
    <t>DVN4222</t>
  </si>
  <si>
    <t>14051 Mettetal</t>
  </si>
  <si>
    <t>Cobalt</t>
  </si>
  <si>
    <t>1G1AL52F357669462</t>
  </si>
  <si>
    <t>DRA5623</t>
  </si>
  <si>
    <t>McCree/2865</t>
  </si>
  <si>
    <t>12659 Linwood</t>
  </si>
  <si>
    <t>Gold</t>
  </si>
  <si>
    <t>Taurus</t>
  </si>
  <si>
    <t>1fafp55u93a265437</t>
  </si>
  <si>
    <t>3cv84</t>
  </si>
  <si>
    <t>A.Hernandez 108</t>
  </si>
  <si>
    <t>8850 Dix</t>
  </si>
  <si>
    <t>durango</t>
  </si>
  <si>
    <t>1c4sdjct1lc349633</t>
  </si>
  <si>
    <t>r martininez 2741</t>
  </si>
  <si>
    <t>forrer/schoolcraft</t>
  </si>
  <si>
    <t>1g2zg58n374142138</t>
  </si>
  <si>
    <t>p.o. murphy 2203</t>
  </si>
  <si>
    <t xml:space="preserve">joy/meyers </t>
  </si>
  <si>
    <t xml:space="preserve">lincoln </t>
  </si>
  <si>
    <t>towncar</t>
  </si>
  <si>
    <t>1lnhm84w66y611466</t>
  </si>
  <si>
    <t xml:space="preserve">11671 asbury park </t>
  </si>
  <si>
    <t>cruze</t>
  </si>
  <si>
    <t>1g1pf5s97b7267175</t>
  </si>
  <si>
    <t>TXS 430</t>
  </si>
  <si>
    <t>Dittberner199</t>
  </si>
  <si>
    <t>Plymouth &amp; Hubbell</t>
  </si>
  <si>
    <t>avenger</t>
  </si>
  <si>
    <t>2c3cdzab8cn177140</t>
  </si>
  <si>
    <t>ehd0145</t>
  </si>
  <si>
    <t>bunnich 1526</t>
  </si>
  <si>
    <t>greenview/constance</t>
  </si>
  <si>
    <t xml:space="preserve">DODGE </t>
  </si>
  <si>
    <t>DURANGO</t>
  </si>
  <si>
    <t>1C4SDHCT0FC185742</t>
  </si>
  <si>
    <t>EHP 8654</t>
  </si>
  <si>
    <t>CENANTE 932</t>
  </si>
  <si>
    <t>CENTRAL/CLAYTON</t>
  </si>
  <si>
    <t>BOBBY'S
10401 LYNDON
AUCTION DATE: 08 23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</si>
</sst>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 Unicode MS"/>
      <family val="2"/>
    </font>
    <font>
      <sz val="10"/>
      <color theme="1"/>
      <name val="Arial Unicode MS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Font="1" applyFill="1" applyBorder="1" applyAlignment="1" applyProtection="1">
      <alignment horizont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4" fontId="4" fillId="2" borderId="1" xfId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49" fontId="3" fillId="5" borderId="1" xfId="0" applyNumberFormat="1" applyFont="1" applyFill="1" applyBorder="1" applyAlignment="1" applyProtection="1">
      <alignment horizontal="center"/>
      <protection locked="0"/>
    </xf>
    <xf numFmtId="2" fontId="3" fillId="5" borderId="1" xfId="0" applyNumberFormat="1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 wrapText="1"/>
      <protection locked="0"/>
    </xf>
    <xf numFmtId="0" fontId="0" fillId="5" borderId="1" xfId="0" applyFont="1" applyFill="1" applyBorder="1" applyAlignment="1" applyProtection="1">
      <alignment horizontal="center" vertical="center"/>
      <protection locked="0"/>
    </xf>
    <xf numFmtId="14" fontId="3" fillId="5" borderId="1" xfId="0" applyNumberFormat="1" applyFont="1" applyFill="1" applyBorder="1" applyAlignment="1" applyProtection="1">
      <alignment horizontal="center"/>
      <protection locked="0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44" fontId="3" fillId="0" borderId="1" xfId="1" applyFont="1" applyFill="1" applyBorder="1" applyAlignment="1" applyProtection="1">
      <alignment horizontal="center"/>
    </xf>
    <xf numFmtId="44" fontId="3" fillId="6" borderId="1" xfId="1" applyFont="1" applyFill="1" applyBorder="1" applyAlignment="1" applyProtection="1">
      <alignment horizontal="center"/>
    </xf>
    <xf numFmtId="0" fontId="3" fillId="6" borderId="1" xfId="0" applyFont="1" applyFill="1" applyBorder="1" applyAlignment="1" applyProtection="1">
      <alignment horizontal="center"/>
    </xf>
    <xf numFmtId="0" fontId="0" fillId="5" borderId="1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 wrapText="1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14" fontId="3" fillId="0" borderId="1" xfId="0" applyNumberFormat="1" applyFont="1" applyBorder="1" applyAlignment="1" applyProtection="1">
      <alignment horizontal="center"/>
      <protection locked="0"/>
    </xf>
    <xf numFmtId="44" fontId="0" fillId="6" borderId="1" xfId="1" applyFont="1" applyFill="1" applyBorder="1" applyAlignment="1" applyProtection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0" fillId="6" borderId="1" xfId="1" applyNumberFormat="1" applyFont="1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15"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abSelected="1" workbookViewId="0">
      <selection activeCell="F7" sqref="F7"/>
    </sheetView>
  </sheetViews>
  <sheetFormatPr defaultRowHeight="15" x14ac:dyDescent="0.25"/>
  <cols>
    <col min="1" max="1" width="3.85546875" style="31" customWidth="1"/>
    <col min="2" max="2" width="12.140625" style="31" hidden="1" customWidth="1"/>
    <col min="3" max="3" width="9.140625" style="31" customWidth="1"/>
    <col min="4" max="4" width="12.28515625" style="31" customWidth="1"/>
    <col min="5" max="5" width="17.5703125" style="31" hidden="1" customWidth="1"/>
    <col min="6" max="6" width="21.28515625" style="31" customWidth="1"/>
    <col min="7" max="7" width="11.7109375" style="31" hidden="1" customWidth="1"/>
    <col min="8" max="8" width="22.7109375" style="32" hidden="1" customWidth="1"/>
    <col min="9" max="9" width="22.7109375" style="31" hidden="1" customWidth="1"/>
    <col min="10" max="10" width="25.42578125" style="32" hidden="1" customWidth="1"/>
    <col min="11" max="11" width="11.5703125" style="31" customWidth="1"/>
    <col min="12" max="12" width="13" style="31" customWidth="1"/>
    <col min="13" max="13" width="12.7109375" style="32" customWidth="1"/>
    <col min="14" max="14" width="13.7109375" style="37" customWidth="1"/>
    <col min="15" max="15" width="11.140625" style="34" customWidth="1"/>
    <col min="16" max="16" width="12.28515625" style="39" customWidth="1"/>
    <col min="17" max="16384" width="9.140625" style="36"/>
  </cols>
  <sheetData>
    <row r="1" spans="1:16" s="42" customFormat="1" ht="48.75" customHeight="1" x14ac:dyDescent="0.25">
      <c r="A1" s="43" t="s">
        <v>373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s="10" customFormat="1" ht="33" customHeight="1" x14ac:dyDescent="0.25">
      <c r="A2" s="3"/>
      <c r="B2" s="3" t="s">
        <v>0</v>
      </c>
      <c r="C2" s="3" t="s">
        <v>1</v>
      </c>
      <c r="D2" s="3" t="s">
        <v>2</v>
      </c>
      <c r="E2" s="4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5"/>
      <c r="L2" s="6"/>
      <c r="M2" s="7"/>
      <c r="N2" s="8"/>
      <c r="O2" s="8"/>
      <c r="P2" s="9"/>
    </row>
    <row r="3" spans="1:16" s="15" customFormat="1" ht="15.75" customHeight="1" x14ac:dyDescent="0.25">
      <c r="A3" s="11">
        <v>1</v>
      </c>
      <c r="B3" s="11"/>
      <c r="C3" s="11">
        <v>2010</v>
      </c>
      <c r="D3" s="11" t="s">
        <v>9</v>
      </c>
      <c r="E3" s="12"/>
      <c r="F3" s="13" t="s">
        <v>10</v>
      </c>
      <c r="G3" s="11"/>
      <c r="H3" s="14"/>
      <c r="I3" s="14" t="s">
        <v>11</v>
      </c>
      <c r="K3" s="16"/>
      <c r="L3" s="17"/>
      <c r="M3" s="18"/>
      <c r="N3" s="19"/>
      <c r="O3" s="20"/>
      <c r="P3" s="21"/>
    </row>
    <row r="4" spans="1:16" s="22" customFormat="1" x14ac:dyDescent="0.25">
      <c r="A4" s="11">
        <f t="shared" ref="A4:A67" si="0">ROW(A2)</f>
        <v>2</v>
      </c>
      <c r="B4" s="11" t="s">
        <v>12</v>
      </c>
      <c r="C4" s="11">
        <v>2018</v>
      </c>
      <c r="D4" s="11" t="s">
        <v>13</v>
      </c>
      <c r="E4" s="11" t="s">
        <v>14</v>
      </c>
      <c r="F4" s="12" t="s">
        <v>15</v>
      </c>
      <c r="G4" s="11" t="s">
        <v>16</v>
      </c>
      <c r="H4" s="14" t="s">
        <v>17</v>
      </c>
      <c r="I4" s="14" t="s">
        <v>18</v>
      </c>
      <c r="K4" s="16"/>
      <c r="L4" s="17"/>
      <c r="M4" s="41"/>
      <c r="N4" s="19"/>
      <c r="O4" s="20"/>
      <c r="P4" s="21"/>
    </row>
    <row r="5" spans="1:16" s="22" customFormat="1" x14ac:dyDescent="0.25">
      <c r="A5" s="11">
        <f t="shared" si="0"/>
        <v>3</v>
      </c>
      <c r="B5" s="11" t="s">
        <v>19</v>
      </c>
      <c r="C5" s="11">
        <v>2006</v>
      </c>
      <c r="D5" s="11" t="s">
        <v>13</v>
      </c>
      <c r="E5" s="11" t="s">
        <v>14</v>
      </c>
      <c r="F5" s="12" t="s">
        <v>20</v>
      </c>
      <c r="G5" s="11" t="s">
        <v>21</v>
      </c>
      <c r="H5" s="14" t="s">
        <v>22</v>
      </c>
      <c r="I5" s="14" t="s">
        <v>23</v>
      </c>
      <c r="K5" s="16"/>
      <c r="L5" s="17"/>
      <c r="M5" s="18"/>
      <c r="N5" s="19"/>
      <c r="O5" s="20"/>
      <c r="P5" s="21"/>
    </row>
    <row r="6" spans="1:16" s="22" customFormat="1" x14ac:dyDescent="0.25">
      <c r="A6" s="11">
        <f t="shared" si="0"/>
        <v>4</v>
      </c>
      <c r="B6" s="11" t="s">
        <v>24</v>
      </c>
      <c r="C6" s="11">
        <v>2006</v>
      </c>
      <c r="D6" s="11" t="s">
        <v>25</v>
      </c>
      <c r="E6" s="11" t="s">
        <v>26</v>
      </c>
      <c r="F6" s="12" t="s">
        <v>27</v>
      </c>
      <c r="G6" s="11" t="s">
        <v>28</v>
      </c>
      <c r="H6" s="14" t="s">
        <v>29</v>
      </c>
      <c r="I6" s="14" t="s">
        <v>30</v>
      </c>
      <c r="K6" s="16"/>
      <c r="L6" s="17"/>
      <c r="M6" s="18"/>
      <c r="N6" s="19"/>
      <c r="O6" s="20"/>
      <c r="P6" s="21"/>
    </row>
    <row r="7" spans="1:16" s="22" customFormat="1" x14ac:dyDescent="0.25">
      <c r="A7" s="11">
        <f t="shared" si="0"/>
        <v>5</v>
      </c>
      <c r="B7" s="11" t="s">
        <v>31</v>
      </c>
      <c r="C7" s="11">
        <v>2001</v>
      </c>
      <c r="D7" s="11" t="s">
        <v>32</v>
      </c>
      <c r="E7" s="11" t="s">
        <v>33</v>
      </c>
      <c r="F7" s="12" t="s">
        <v>34</v>
      </c>
      <c r="G7" s="11" t="s">
        <v>35</v>
      </c>
      <c r="H7" s="14" t="s">
        <v>36</v>
      </c>
      <c r="I7" s="14" t="s">
        <v>37</v>
      </c>
      <c r="K7" s="16"/>
      <c r="L7" s="17"/>
      <c r="M7" s="41"/>
      <c r="N7" s="19"/>
      <c r="O7" s="20"/>
      <c r="P7" s="21"/>
    </row>
    <row r="8" spans="1:16" s="22" customFormat="1" x14ac:dyDescent="0.25">
      <c r="A8" s="11">
        <f t="shared" si="0"/>
        <v>6</v>
      </c>
      <c r="B8" s="11" t="s">
        <v>38</v>
      </c>
      <c r="C8" s="11">
        <v>2005</v>
      </c>
      <c r="D8" s="11" t="s">
        <v>39</v>
      </c>
      <c r="E8" s="11" t="s">
        <v>40</v>
      </c>
      <c r="F8" s="12" t="s">
        <v>41</v>
      </c>
      <c r="G8" s="11" t="s">
        <v>42</v>
      </c>
      <c r="H8" s="14" t="s">
        <v>43</v>
      </c>
      <c r="I8" s="14" t="s">
        <v>44</v>
      </c>
      <c r="K8" s="16"/>
      <c r="L8" s="17"/>
      <c r="M8" s="41"/>
      <c r="N8" s="19"/>
      <c r="O8" s="20"/>
      <c r="P8" s="21"/>
    </row>
    <row r="9" spans="1:16" s="22" customFormat="1" x14ac:dyDescent="0.25">
      <c r="A9" s="11">
        <f t="shared" si="0"/>
        <v>7</v>
      </c>
      <c r="B9" s="11" t="s">
        <v>45</v>
      </c>
      <c r="C9" s="11">
        <v>2008</v>
      </c>
      <c r="D9" s="11" t="s">
        <v>46</v>
      </c>
      <c r="E9" s="11" t="s">
        <v>47</v>
      </c>
      <c r="F9" s="12" t="s">
        <v>48</v>
      </c>
      <c r="G9" s="11" t="s">
        <v>49</v>
      </c>
      <c r="H9" s="14" t="s">
        <v>50</v>
      </c>
      <c r="I9" s="14" t="s">
        <v>51</v>
      </c>
      <c r="K9" s="16"/>
      <c r="L9" s="17"/>
      <c r="M9" s="41"/>
      <c r="N9" s="19"/>
      <c r="O9" s="20"/>
      <c r="P9" s="21"/>
    </row>
    <row r="10" spans="1:16" s="22" customFormat="1" x14ac:dyDescent="0.25">
      <c r="A10" s="11">
        <f t="shared" si="0"/>
        <v>8</v>
      </c>
      <c r="B10" s="11" t="s">
        <v>19</v>
      </c>
      <c r="C10" s="11">
        <v>2005</v>
      </c>
      <c r="D10" s="11" t="s">
        <v>39</v>
      </c>
      <c r="E10" s="11" t="s">
        <v>52</v>
      </c>
      <c r="F10" s="12" t="s">
        <v>53</v>
      </c>
      <c r="G10" s="11" t="s">
        <v>54</v>
      </c>
      <c r="H10" s="14" t="s">
        <v>55</v>
      </c>
      <c r="I10" s="14" t="s">
        <v>56</v>
      </c>
      <c r="K10" s="16"/>
      <c r="L10" s="17"/>
      <c r="M10" s="14"/>
      <c r="N10" s="19"/>
      <c r="O10" s="20"/>
      <c r="P10" s="21"/>
    </row>
    <row r="11" spans="1:16" s="22" customFormat="1" x14ac:dyDescent="0.25">
      <c r="A11" s="11">
        <f t="shared" si="0"/>
        <v>9</v>
      </c>
      <c r="B11" s="11" t="s">
        <v>57</v>
      </c>
      <c r="C11" s="11">
        <v>2005</v>
      </c>
      <c r="D11" s="11" t="s">
        <v>58</v>
      </c>
      <c r="E11" s="11" t="s">
        <v>59</v>
      </c>
      <c r="F11" s="12" t="s">
        <v>60</v>
      </c>
      <c r="G11" s="11"/>
      <c r="H11" s="14" t="s">
        <v>61</v>
      </c>
      <c r="I11" s="14" t="s">
        <v>62</v>
      </c>
      <c r="K11" s="16"/>
      <c r="L11" s="17"/>
      <c r="M11" s="14"/>
      <c r="N11" s="19"/>
      <c r="O11" s="20"/>
      <c r="P11" s="21"/>
    </row>
    <row r="12" spans="1:16" s="22" customFormat="1" ht="16.5" customHeight="1" x14ac:dyDescent="0.25">
      <c r="A12" s="11">
        <f t="shared" si="0"/>
        <v>10</v>
      </c>
      <c r="B12" s="11" t="s">
        <v>63</v>
      </c>
      <c r="C12" s="11">
        <v>2019</v>
      </c>
      <c r="D12" s="11" t="s">
        <v>64</v>
      </c>
      <c r="E12" s="11" t="s">
        <v>65</v>
      </c>
      <c r="F12" s="12" t="s">
        <v>66</v>
      </c>
      <c r="G12" s="11" t="s">
        <v>67</v>
      </c>
      <c r="H12" s="14" t="s">
        <v>68</v>
      </c>
      <c r="I12" s="14" t="s">
        <v>69</v>
      </c>
      <c r="K12" s="16"/>
      <c r="L12" s="17"/>
      <c r="M12" s="14"/>
      <c r="N12" s="19"/>
      <c r="O12" s="20"/>
      <c r="P12" s="21"/>
    </row>
    <row r="13" spans="1:16" s="22" customFormat="1" ht="15" customHeight="1" x14ac:dyDescent="0.25">
      <c r="A13" s="11">
        <f t="shared" si="0"/>
        <v>11</v>
      </c>
      <c r="B13" s="11" t="s">
        <v>70</v>
      </c>
      <c r="C13" s="11">
        <v>2000</v>
      </c>
      <c r="D13" s="11" t="s">
        <v>71</v>
      </c>
      <c r="E13" s="11" t="s">
        <v>72</v>
      </c>
      <c r="F13" s="11" t="s">
        <v>73</v>
      </c>
      <c r="G13" s="11" t="s">
        <v>74</v>
      </c>
      <c r="H13" s="14" t="s">
        <v>75</v>
      </c>
      <c r="I13" s="14" t="s">
        <v>76</v>
      </c>
      <c r="K13" s="16"/>
      <c r="L13" s="17"/>
      <c r="M13" s="18"/>
      <c r="N13" s="19"/>
      <c r="O13" s="20"/>
      <c r="P13" s="21"/>
    </row>
    <row r="14" spans="1:16" s="22" customFormat="1" ht="15.75" x14ac:dyDescent="0.3">
      <c r="A14" s="11">
        <f t="shared" si="0"/>
        <v>12</v>
      </c>
      <c r="B14" s="11" t="s">
        <v>77</v>
      </c>
      <c r="C14" s="11">
        <v>2007</v>
      </c>
      <c r="D14" s="11" t="s">
        <v>78</v>
      </c>
      <c r="E14" s="11" t="s">
        <v>79</v>
      </c>
      <c r="F14" s="12" t="s">
        <v>80</v>
      </c>
      <c r="G14" s="11" t="s">
        <v>81</v>
      </c>
      <c r="H14" s="14" t="s">
        <v>82</v>
      </c>
      <c r="I14" s="14" t="s">
        <v>83</v>
      </c>
      <c r="K14" s="16"/>
      <c r="L14" s="17"/>
      <c r="M14" s="23"/>
      <c r="N14" s="19"/>
      <c r="O14" s="20"/>
      <c r="P14" s="21"/>
    </row>
    <row r="15" spans="1:16" s="22" customFormat="1" ht="15.75" x14ac:dyDescent="0.3">
      <c r="A15" s="11">
        <f t="shared" si="0"/>
        <v>13</v>
      </c>
      <c r="B15" s="11" t="s">
        <v>84</v>
      </c>
      <c r="C15" s="11">
        <v>2002</v>
      </c>
      <c r="D15" s="11" t="s">
        <v>85</v>
      </c>
      <c r="E15" s="11" t="s">
        <v>86</v>
      </c>
      <c r="F15" s="12" t="s">
        <v>87</v>
      </c>
      <c r="G15" s="11" t="s">
        <v>81</v>
      </c>
      <c r="H15" s="14" t="s">
        <v>88</v>
      </c>
      <c r="I15" s="14" t="s">
        <v>89</v>
      </c>
      <c r="K15" s="16"/>
      <c r="L15" s="17"/>
      <c r="M15" s="23"/>
      <c r="N15" s="19"/>
      <c r="O15" s="20"/>
      <c r="P15" s="21"/>
    </row>
    <row r="16" spans="1:16" s="22" customFormat="1" ht="15.75" x14ac:dyDescent="0.3">
      <c r="A16" s="11">
        <f t="shared" si="0"/>
        <v>14</v>
      </c>
      <c r="B16" s="11" t="s">
        <v>90</v>
      </c>
      <c r="C16" s="11">
        <v>2007</v>
      </c>
      <c r="D16" s="11" t="s">
        <v>91</v>
      </c>
      <c r="E16" s="11" t="s">
        <v>92</v>
      </c>
      <c r="F16" s="12" t="s">
        <v>93</v>
      </c>
      <c r="G16" s="11" t="s">
        <v>94</v>
      </c>
      <c r="H16" s="14" t="s">
        <v>95</v>
      </c>
      <c r="I16" s="14" t="s">
        <v>96</v>
      </c>
      <c r="K16" s="16"/>
      <c r="L16" s="17"/>
      <c r="M16" s="23"/>
      <c r="N16" s="19"/>
      <c r="O16" s="20"/>
      <c r="P16" s="21"/>
    </row>
    <row r="17" spans="1:16" s="22" customFormat="1" ht="15.75" x14ac:dyDescent="0.3">
      <c r="A17" s="11">
        <f t="shared" si="0"/>
        <v>15</v>
      </c>
      <c r="B17" s="11" t="s">
        <v>97</v>
      </c>
      <c r="C17" s="11">
        <v>1992</v>
      </c>
      <c r="D17" s="11" t="s">
        <v>98</v>
      </c>
      <c r="E17" s="11" t="s">
        <v>99</v>
      </c>
      <c r="F17" s="12" t="s">
        <v>100</v>
      </c>
      <c r="G17" s="11" t="s">
        <v>101</v>
      </c>
      <c r="H17" s="14" t="s">
        <v>102</v>
      </c>
      <c r="I17" s="14" t="s">
        <v>103</v>
      </c>
      <c r="K17" s="16"/>
      <c r="L17" s="17"/>
      <c r="M17" s="23"/>
      <c r="N17" s="19"/>
      <c r="O17" s="20"/>
      <c r="P17" s="21"/>
    </row>
    <row r="18" spans="1:16" s="22" customFormat="1" ht="15.75" x14ac:dyDescent="0.3">
      <c r="A18" s="11">
        <f t="shared" si="0"/>
        <v>16</v>
      </c>
      <c r="B18" s="11" t="s">
        <v>104</v>
      </c>
      <c r="C18" s="11">
        <v>2005</v>
      </c>
      <c r="D18" s="11" t="s">
        <v>105</v>
      </c>
      <c r="E18" s="11" t="s">
        <v>106</v>
      </c>
      <c r="F18" s="12" t="s">
        <v>107</v>
      </c>
      <c r="G18" s="11" t="s">
        <v>108</v>
      </c>
      <c r="H18" s="14">
        <v>3499</v>
      </c>
      <c r="I18" s="14" t="s">
        <v>109</v>
      </c>
      <c r="K18" s="16"/>
      <c r="L18" s="17"/>
      <c r="M18" s="23"/>
      <c r="N18" s="19"/>
      <c r="O18" s="20"/>
      <c r="P18" s="21"/>
    </row>
    <row r="19" spans="1:16" s="22" customFormat="1" ht="15.75" x14ac:dyDescent="0.3">
      <c r="A19" s="11">
        <f t="shared" si="0"/>
        <v>17</v>
      </c>
      <c r="B19" s="11" t="s">
        <v>110</v>
      </c>
      <c r="C19" s="11">
        <v>2011</v>
      </c>
      <c r="D19" s="11" t="s">
        <v>13</v>
      </c>
      <c r="E19" s="11" t="s">
        <v>111</v>
      </c>
      <c r="F19" s="12" t="s">
        <v>112</v>
      </c>
      <c r="G19" s="11" t="s">
        <v>113</v>
      </c>
      <c r="H19" s="14" t="s">
        <v>114</v>
      </c>
      <c r="I19" s="14" t="s">
        <v>115</v>
      </c>
      <c r="K19" s="16"/>
      <c r="L19" s="17"/>
      <c r="M19" s="23"/>
      <c r="N19" s="19"/>
      <c r="O19" s="20"/>
      <c r="P19" s="21"/>
    </row>
    <row r="20" spans="1:16" s="22" customFormat="1" ht="15.75" x14ac:dyDescent="0.3">
      <c r="A20" s="11">
        <f t="shared" si="0"/>
        <v>18</v>
      </c>
      <c r="B20" s="11" t="s">
        <v>70</v>
      </c>
      <c r="C20" s="11">
        <v>2014</v>
      </c>
      <c r="D20" s="11" t="s">
        <v>98</v>
      </c>
      <c r="E20" s="11" t="s">
        <v>116</v>
      </c>
      <c r="F20" s="12" t="s">
        <v>117</v>
      </c>
      <c r="G20" s="11" t="s">
        <v>118</v>
      </c>
      <c r="H20" s="14" t="s">
        <v>119</v>
      </c>
      <c r="I20" s="14" t="s">
        <v>120</v>
      </c>
      <c r="K20" s="16"/>
      <c r="L20" s="17"/>
      <c r="M20" s="23"/>
      <c r="N20" s="19"/>
      <c r="O20" s="20"/>
      <c r="P20" s="21"/>
    </row>
    <row r="21" spans="1:16" s="22" customFormat="1" ht="15.75" x14ac:dyDescent="0.3">
      <c r="A21" s="11">
        <f t="shared" si="0"/>
        <v>19</v>
      </c>
      <c r="B21" s="11" t="s">
        <v>110</v>
      </c>
      <c r="C21" s="11">
        <v>2007</v>
      </c>
      <c r="D21" s="11" t="s">
        <v>13</v>
      </c>
      <c r="E21" s="11" t="s">
        <v>121</v>
      </c>
      <c r="F21" s="11" t="s">
        <v>122</v>
      </c>
      <c r="G21" s="11" t="s">
        <v>123</v>
      </c>
      <c r="H21" s="14" t="s">
        <v>124</v>
      </c>
      <c r="I21" s="14" t="s">
        <v>125</v>
      </c>
      <c r="K21" s="16"/>
      <c r="L21" s="17"/>
      <c r="M21" s="23"/>
      <c r="N21" s="19"/>
      <c r="O21" s="20"/>
      <c r="P21" s="21"/>
    </row>
    <row r="22" spans="1:16" s="22" customFormat="1" ht="15.75" x14ac:dyDescent="0.3">
      <c r="A22" s="11">
        <f t="shared" si="0"/>
        <v>20</v>
      </c>
      <c r="B22" s="11" t="s">
        <v>90</v>
      </c>
      <c r="C22" s="11">
        <v>2007</v>
      </c>
      <c r="D22" s="11" t="s">
        <v>126</v>
      </c>
      <c r="E22" s="11" t="s">
        <v>127</v>
      </c>
      <c r="F22" s="11" t="s">
        <v>128</v>
      </c>
      <c r="G22" s="11"/>
      <c r="H22" s="14" t="s">
        <v>129</v>
      </c>
      <c r="I22" s="14" t="s">
        <v>130</v>
      </c>
      <c r="K22" s="16"/>
      <c r="L22" s="17"/>
      <c r="M22" s="23"/>
      <c r="N22" s="19"/>
      <c r="O22" s="20"/>
      <c r="P22" s="21"/>
    </row>
    <row r="23" spans="1:16" s="22" customFormat="1" ht="15.75" x14ac:dyDescent="0.3">
      <c r="A23" s="11">
        <f t="shared" si="0"/>
        <v>21</v>
      </c>
      <c r="B23" s="11" t="s">
        <v>131</v>
      </c>
      <c r="C23" s="11">
        <v>2013</v>
      </c>
      <c r="D23" s="11" t="s">
        <v>39</v>
      </c>
      <c r="E23" s="11">
        <v>300</v>
      </c>
      <c r="F23" s="11" t="s">
        <v>132</v>
      </c>
      <c r="G23" s="11" t="s">
        <v>108</v>
      </c>
      <c r="H23" s="14" t="s">
        <v>133</v>
      </c>
      <c r="I23" s="14" t="s">
        <v>134</v>
      </c>
      <c r="K23" s="16"/>
      <c r="L23" s="17"/>
      <c r="M23" s="23"/>
      <c r="N23" s="19"/>
      <c r="O23" s="20"/>
      <c r="P23" s="21"/>
    </row>
    <row r="24" spans="1:16" s="22" customFormat="1" ht="15.75" x14ac:dyDescent="0.3">
      <c r="A24" s="11">
        <f t="shared" si="0"/>
        <v>22</v>
      </c>
      <c r="B24" s="11" t="s">
        <v>19</v>
      </c>
      <c r="C24" s="11">
        <v>1998</v>
      </c>
      <c r="D24" s="11" t="s">
        <v>135</v>
      </c>
      <c r="E24" s="11" t="s">
        <v>136</v>
      </c>
      <c r="F24" s="12" t="s">
        <v>137</v>
      </c>
      <c r="G24" s="11" t="s">
        <v>138</v>
      </c>
      <c r="H24" s="14" t="s">
        <v>139</v>
      </c>
      <c r="I24" s="14" t="s">
        <v>140</v>
      </c>
      <c r="K24" s="16"/>
      <c r="L24" s="17"/>
      <c r="M24" s="23"/>
      <c r="N24" s="19"/>
      <c r="O24" s="20"/>
      <c r="P24" s="21"/>
    </row>
    <row r="25" spans="1:16" s="22" customFormat="1" ht="15.75" x14ac:dyDescent="0.3">
      <c r="A25" s="11">
        <f t="shared" si="0"/>
        <v>23</v>
      </c>
      <c r="B25" s="11" t="s">
        <v>38</v>
      </c>
      <c r="C25" s="11">
        <v>1995</v>
      </c>
      <c r="D25" s="11" t="s">
        <v>46</v>
      </c>
      <c r="E25" s="11" t="s">
        <v>141</v>
      </c>
      <c r="F25" s="11" t="s">
        <v>142</v>
      </c>
      <c r="G25" s="11" t="s">
        <v>143</v>
      </c>
      <c r="H25" s="14" t="s">
        <v>144</v>
      </c>
      <c r="I25" s="14" t="s">
        <v>145</v>
      </c>
      <c r="K25" s="16"/>
      <c r="L25" s="17"/>
      <c r="M25" s="23"/>
      <c r="N25" s="19"/>
      <c r="O25" s="20"/>
      <c r="P25" s="21"/>
    </row>
    <row r="26" spans="1:16" s="25" customFormat="1" x14ac:dyDescent="0.25">
      <c r="A26" s="11">
        <f t="shared" si="0"/>
        <v>24</v>
      </c>
      <c r="B26" s="11" t="s">
        <v>110</v>
      </c>
      <c r="C26" s="11">
        <v>2021</v>
      </c>
      <c r="D26" s="11" t="s">
        <v>146</v>
      </c>
      <c r="E26" s="11" t="s">
        <v>147</v>
      </c>
      <c r="F26" s="24" t="s">
        <v>148</v>
      </c>
      <c r="G26" s="11" t="s">
        <v>149</v>
      </c>
      <c r="H26" s="14" t="s">
        <v>150</v>
      </c>
      <c r="I26" s="14" t="s">
        <v>151</v>
      </c>
      <c r="K26" s="17"/>
      <c r="L26" s="17"/>
      <c r="M26" s="18"/>
      <c r="N26" s="19"/>
      <c r="O26" s="20"/>
      <c r="P26" s="21"/>
    </row>
    <row r="27" spans="1:16" s="1" customFormat="1" x14ac:dyDescent="0.25">
      <c r="A27" s="11">
        <f t="shared" si="0"/>
        <v>25</v>
      </c>
      <c r="B27" s="26" t="s">
        <v>110</v>
      </c>
      <c r="C27" s="26">
        <v>2018</v>
      </c>
      <c r="D27" s="26" t="s">
        <v>152</v>
      </c>
      <c r="E27" s="27" t="s">
        <v>153</v>
      </c>
      <c r="F27" s="28" t="s">
        <v>154</v>
      </c>
      <c r="G27" s="26"/>
      <c r="H27" s="29" t="s">
        <v>155</v>
      </c>
      <c r="I27" s="29" t="s">
        <v>156</v>
      </c>
      <c r="K27" s="2"/>
      <c r="L27" s="17"/>
      <c r="M27" s="30"/>
      <c r="N27" s="19"/>
      <c r="O27" s="20"/>
      <c r="P27" s="21"/>
    </row>
    <row r="28" spans="1:16" s="1" customFormat="1" x14ac:dyDescent="0.25">
      <c r="A28" s="11">
        <f t="shared" si="0"/>
        <v>26</v>
      </c>
      <c r="B28" s="26" t="s">
        <v>12</v>
      </c>
      <c r="C28" s="26">
        <v>2016</v>
      </c>
      <c r="D28" s="26" t="s">
        <v>25</v>
      </c>
      <c r="E28" s="27" t="s">
        <v>157</v>
      </c>
      <c r="F28" s="28" t="s">
        <v>158</v>
      </c>
      <c r="G28" s="26" t="s">
        <v>159</v>
      </c>
      <c r="H28" s="29" t="s">
        <v>160</v>
      </c>
      <c r="I28" s="29" t="s">
        <v>161</v>
      </c>
      <c r="K28" s="2"/>
      <c r="L28" s="17"/>
      <c r="M28" s="30"/>
      <c r="N28" s="19"/>
      <c r="O28" s="20"/>
      <c r="P28" s="21"/>
    </row>
    <row r="29" spans="1:16" s="1" customFormat="1" x14ac:dyDescent="0.25">
      <c r="A29" s="11">
        <f t="shared" si="0"/>
        <v>27</v>
      </c>
      <c r="B29" s="26" t="s">
        <v>57</v>
      </c>
      <c r="C29" s="26">
        <v>2019</v>
      </c>
      <c r="D29" s="26" t="s">
        <v>162</v>
      </c>
      <c r="E29" s="27" t="s">
        <v>163</v>
      </c>
      <c r="F29" s="28" t="s">
        <v>164</v>
      </c>
      <c r="G29" s="26"/>
      <c r="H29" s="29"/>
      <c r="I29" s="29" t="s">
        <v>165</v>
      </c>
      <c r="K29" s="2"/>
      <c r="L29" s="17"/>
      <c r="M29" s="30"/>
      <c r="N29" s="19"/>
      <c r="O29" s="20"/>
      <c r="P29" s="21"/>
    </row>
    <row r="30" spans="1:16" s="1" customFormat="1" x14ac:dyDescent="0.25">
      <c r="A30" s="11">
        <f t="shared" si="0"/>
        <v>28</v>
      </c>
      <c r="B30" s="26" t="s">
        <v>166</v>
      </c>
      <c r="C30" s="26">
        <v>2019</v>
      </c>
      <c r="D30" s="26" t="s">
        <v>58</v>
      </c>
      <c r="E30" s="27" t="s">
        <v>167</v>
      </c>
      <c r="F30" s="28" t="s">
        <v>168</v>
      </c>
      <c r="G30" s="26" t="s">
        <v>16</v>
      </c>
      <c r="H30" s="29" t="s">
        <v>169</v>
      </c>
      <c r="I30" s="29" t="s">
        <v>170</v>
      </c>
      <c r="K30" s="2"/>
      <c r="L30" s="17"/>
      <c r="M30" s="30"/>
      <c r="N30" s="19"/>
      <c r="O30" s="20"/>
      <c r="P30" s="21"/>
    </row>
    <row r="31" spans="1:16" s="1" customFormat="1" x14ac:dyDescent="0.25">
      <c r="A31" s="11">
        <f t="shared" si="0"/>
        <v>29</v>
      </c>
      <c r="B31" s="26" t="s">
        <v>104</v>
      </c>
      <c r="C31" s="26">
        <v>2000</v>
      </c>
      <c r="D31" s="26" t="s">
        <v>171</v>
      </c>
      <c r="E31" s="27" t="s">
        <v>167</v>
      </c>
      <c r="F31" s="28" t="s">
        <v>172</v>
      </c>
      <c r="G31" s="26" t="s">
        <v>173</v>
      </c>
      <c r="H31" s="29" t="s">
        <v>174</v>
      </c>
      <c r="I31" s="29" t="s">
        <v>175</v>
      </c>
      <c r="K31" s="2"/>
      <c r="L31" s="17"/>
      <c r="M31" s="30"/>
      <c r="N31" s="19"/>
      <c r="O31" s="20"/>
      <c r="P31" s="21"/>
    </row>
    <row r="32" spans="1:16" s="1" customFormat="1" x14ac:dyDescent="0.25">
      <c r="A32" s="11">
        <f t="shared" si="0"/>
        <v>30</v>
      </c>
      <c r="B32" s="26" t="s">
        <v>176</v>
      </c>
      <c r="C32" s="26">
        <v>2008</v>
      </c>
      <c r="D32" s="26" t="s">
        <v>152</v>
      </c>
      <c r="E32" s="27" t="s">
        <v>177</v>
      </c>
      <c r="F32" s="28" t="s">
        <v>178</v>
      </c>
      <c r="G32" s="26"/>
      <c r="H32" s="29" t="s">
        <v>179</v>
      </c>
      <c r="I32" s="29" t="s">
        <v>180</v>
      </c>
      <c r="K32" s="2"/>
      <c r="L32" s="17"/>
      <c r="M32" s="30"/>
      <c r="N32" s="19"/>
      <c r="O32" s="20"/>
      <c r="P32" s="21"/>
    </row>
    <row r="33" spans="1:16" s="1" customFormat="1" x14ac:dyDescent="0.25">
      <c r="A33" s="11">
        <f t="shared" si="0"/>
        <v>31</v>
      </c>
      <c r="B33" s="26" t="s">
        <v>181</v>
      </c>
      <c r="C33" s="26">
        <v>2011</v>
      </c>
      <c r="D33" s="26" t="s">
        <v>182</v>
      </c>
      <c r="E33" s="27" t="s">
        <v>183</v>
      </c>
      <c r="F33" s="28" t="s">
        <v>184</v>
      </c>
      <c r="G33" s="26" t="s">
        <v>185</v>
      </c>
      <c r="H33" s="29" t="s">
        <v>186</v>
      </c>
      <c r="I33" s="29" t="s">
        <v>187</v>
      </c>
      <c r="K33" s="2"/>
      <c r="L33" s="17"/>
      <c r="M33" s="30"/>
      <c r="N33" s="19"/>
      <c r="O33" s="20"/>
      <c r="P33" s="21"/>
    </row>
    <row r="34" spans="1:16" s="1" customFormat="1" x14ac:dyDescent="0.25">
      <c r="A34" s="11">
        <f t="shared" si="0"/>
        <v>32</v>
      </c>
      <c r="B34" s="26" t="s">
        <v>110</v>
      </c>
      <c r="C34" s="26">
        <v>2002</v>
      </c>
      <c r="D34" s="26" t="s">
        <v>13</v>
      </c>
      <c r="E34" s="26" t="s">
        <v>14</v>
      </c>
      <c r="F34" s="26" t="s">
        <v>188</v>
      </c>
      <c r="G34" s="26" t="s">
        <v>189</v>
      </c>
      <c r="H34" s="29" t="s">
        <v>190</v>
      </c>
      <c r="I34" s="29" t="s">
        <v>191</v>
      </c>
      <c r="K34" s="2"/>
      <c r="L34" s="17"/>
      <c r="M34" s="30"/>
      <c r="N34" s="19"/>
      <c r="O34" s="20"/>
      <c r="P34" s="21"/>
    </row>
    <row r="35" spans="1:16" s="1" customFormat="1" x14ac:dyDescent="0.25">
      <c r="A35" s="11">
        <f t="shared" si="0"/>
        <v>33</v>
      </c>
      <c r="B35" s="26" t="s">
        <v>192</v>
      </c>
      <c r="C35" s="26">
        <v>2016</v>
      </c>
      <c r="D35" s="26" t="s">
        <v>78</v>
      </c>
      <c r="E35" s="26" t="s">
        <v>193</v>
      </c>
      <c r="F35" s="26" t="s">
        <v>194</v>
      </c>
      <c r="G35" s="26" t="s">
        <v>195</v>
      </c>
      <c r="H35" s="29" t="s">
        <v>196</v>
      </c>
      <c r="I35" s="29" t="s">
        <v>197</v>
      </c>
      <c r="K35" s="2"/>
      <c r="L35" s="17"/>
      <c r="M35" s="30"/>
      <c r="N35" s="19"/>
      <c r="O35" s="20"/>
      <c r="P35" s="21"/>
    </row>
    <row r="36" spans="1:16" s="1" customFormat="1" x14ac:dyDescent="0.25">
      <c r="A36" s="11">
        <f t="shared" si="0"/>
        <v>34</v>
      </c>
      <c r="B36" s="26" t="s">
        <v>198</v>
      </c>
      <c r="C36" s="26">
        <v>2002</v>
      </c>
      <c r="D36" s="26" t="s">
        <v>199</v>
      </c>
      <c r="E36" s="26" t="s">
        <v>200</v>
      </c>
      <c r="F36" s="26" t="s">
        <v>201</v>
      </c>
      <c r="G36" s="26"/>
      <c r="H36" s="29" t="s">
        <v>202</v>
      </c>
      <c r="I36" s="29" t="s">
        <v>203</v>
      </c>
      <c r="K36" s="2"/>
      <c r="L36" s="17"/>
      <c r="M36" s="30"/>
      <c r="N36" s="19"/>
      <c r="O36" s="20"/>
      <c r="P36" s="21"/>
    </row>
    <row r="37" spans="1:16" s="1" customFormat="1" x14ac:dyDescent="0.25">
      <c r="A37" s="11">
        <f t="shared" si="0"/>
        <v>35</v>
      </c>
      <c r="B37" s="26" t="s">
        <v>84</v>
      </c>
      <c r="C37" s="26">
        <v>2010</v>
      </c>
      <c r="D37" s="26" t="s">
        <v>204</v>
      </c>
      <c r="E37" s="26" t="s">
        <v>205</v>
      </c>
      <c r="F37" s="26" t="s">
        <v>206</v>
      </c>
      <c r="G37" s="26" t="s">
        <v>207</v>
      </c>
      <c r="H37" s="29" t="s">
        <v>208</v>
      </c>
      <c r="I37" s="29" t="s">
        <v>209</v>
      </c>
      <c r="K37" s="2"/>
      <c r="L37" s="17"/>
      <c r="M37" s="30"/>
      <c r="N37" s="19"/>
      <c r="O37" s="20"/>
      <c r="P37" s="21"/>
    </row>
    <row r="38" spans="1:16" s="1" customFormat="1" x14ac:dyDescent="0.25">
      <c r="A38" s="11">
        <f t="shared" si="0"/>
        <v>36</v>
      </c>
      <c r="B38" s="26" t="s">
        <v>110</v>
      </c>
      <c r="C38" s="26">
        <v>2018</v>
      </c>
      <c r="D38" s="26" t="s">
        <v>25</v>
      </c>
      <c r="E38" s="26" t="s">
        <v>157</v>
      </c>
      <c r="F38" s="26" t="s">
        <v>210</v>
      </c>
      <c r="G38" s="26" t="s">
        <v>211</v>
      </c>
      <c r="H38" s="29" t="s">
        <v>212</v>
      </c>
      <c r="I38" s="29" t="s">
        <v>213</v>
      </c>
      <c r="K38" s="2"/>
      <c r="L38" s="17"/>
      <c r="M38" s="30"/>
      <c r="N38" s="19"/>
      <c r="O38" s="20"/>
      <c r="P38" s="21"/>
    </row>
    <row r="39" spans="1:16" x14ac:dyDescent="0.25">
      <c r="A39" s="11">
        <f t="shared" si="0"/>
        <v>37</v>
      </c>
      <c r="B39" s="31" t="s">
        <v>110</v>
      </c>
      <c r="C39" s="31">
        <v>2006</v>
      </c>
      <c r="D39" s="31" t="s">
        <v>182</v>
      </c>
      <c r="E39" s="31" t="s">
        <v>214</v>
      </c>
      <c r="F39" s="31" t="s">
        <v>215</v>
      </c>
      <c r="H39" s="32" t="s">
        <v>216</v>
      </c>
      <c r="I39" s="31" t="s">
        <v>217</v>
      </c>
      <c r="K39" s="33"/>
      <c r="L39" s="17"/>
      <c r="M39" s="41"/>
      <c r="N39" s="19"/>
      <c r="P39" s="35"/>
    </row>
    <row r="40" spans="1:16" x14ac:dyDescent="0.25">
      <c r="A40" s="11">
        <f t="shared" si="0"/>
        <v>38</v>
      </c>
      <c r="B40" s="37" t="s">
        <v>198</v>
      </c>
      <c r="C40" s="38">
        <v>2009</v>
      </c>
      <c r="D40" s="39" t="s">
        <v>204</v>
      </c>
      <c r="E40" s="39" t="s">
        <v>218</v>
      </c>
      <c r="F40" s="39" t="s">
        <v>219</v>
      </c>
      <c r="G40" s="39"/>
      <c r="H40" s="39" t="s">
        <v>220</v>
      </c>
      <c r="I40" s="36" t="s">
        <v>221</v>
      </c>
      <c r="J40" s="36"/>
      <c r="K40" s="40"/>
      <c r="L40" s="17"/>
      <c r="M40" s="41"/>
      <c r="N40" s="19"/>
      <c r="O40" s="36"/>
      <c r="P40" s="36"/>
    </row>
    <row r="41" spans="1:16" x14ac:dyDescent="0.25">
      <c r="A41" s="11">
        <f t="shared" si="0"/>
        <v>39</v>
      </c>
      <c r="B41" s="37" t="s">
        <v>198</v>
      </c>
      <c r="C41" s="34"/>
      <c r="D41" s="39" t="s">
        <v>222</v>
      </c>
      <c r="E41" s="39" t="s">
        <v>223</v>
      </c>
      <c r="F41" s="31" t="s">
        <v>224</v>
      </c>
      <c r="G41" s="39"/>
      <c r="H41" s="39" t="s">
        <v>225</v>
      </c>
      <c r="I41" s="36" t="s">
        <v>226</v>
      </c>
      <c r="J41" s="36"/>
      <c r="K41" s="40"/>
      <c r="L41" s="17"/>
      <c r="M41" s="36"/>
      <c r="N41" s="19"/>
      <c r="O41" s="36"/>
      <c r="P41" s="36"/>
    </row>
    <row r="42" spans="1:16" x14ac:dyDescent="0.25">
      <c r="A42" s="11">
        <f t="shared" si="0"/>
        <v>40</v>
      </c>
      <c r="B42" s="31" t="s">
        <v>77</v>
      </c>
      <c r="C42" s="31">
        <v>2008</v>
      </c>
      <c r="D42" s="31" t="s">
        <v>199</v>
      </c>
      <c r="E42" s="31" t="s">
        <v>227</v>
      </c>
      <c r="F42" s="31" t="s">
        <v>228</v>
      </c>
      <c r="G42" s="31" t="s">
        <v>229</v>
      </c>
      <c r="H42" s="32" t="s">
        <v>230</v>
      </c>
      <c r="I42" s="31" t="s">
        <v>231</v>
      </c>
      <c r="K42" s="33"/>
      <c r="L42" s="17"/>
      <c r="M42" s="41"/>
      <c r="N42" s="19"/>
    </row>
    <row r="43" spans="1:16" x14ac:dyDescent="0.25">
      <c r="A43" s="11">
        <f t="shared" si="0"/>
        <v>41</v>
      </c>
      <c r="B43" s="31" t="s">
        <v>181</v>
      </c>
      <c r="C43" s="31">
        <v>2015</v>
      </c>
      <c r="D43" s="31" t="s">
        <v>204</v>
      </c>
      <c r="E43" s="31" t="s">
        <v>232</v>
      </c>
      <c r="F43" s="31" t="s">
        <v>233</v>
      </c>
      <c r="G43" s="31" t="s">
        <v>234</v>
      </c>
      <c r="H43" s="32" t="s">
        <v>235</v>
      </c>
      <c r="I43" s="31" t="s">
        <v>236</v>
      </c>
      <c r="K43" s="33"/>
      <c r="L43" s="17"/>
      <c r="M43" s="41"/>
      <c r="N43" s="19"/>
    </row>
    <row r="44" spans="1:16" x14ac:dyDescent="0.25">
      <c r="A44" s="11">
        <f t="shared" si="0"/>
        <v>42</v>
      </c>
      <c r="B44" s="31" t="s">
        <v>198</v>
      </c>
      <c r="C44" s="31">
        <v>2007</v>
      </c>
      <c r="D44" s="31" t="s">
        <v>237</v>
      </c>
      <c r="E44" s="31" t="s">
        <v>127</v>
      </c>
      <c r="F44" s="31" t="s">
        <v>238</v>
      </c>
      <c r="G44" s="31" t="s">
        <v>239</v>
      </c>
      <c r="H44" s="32" t="s">
        <v>240</v>
      </c>
      <c r="I44" s="31" t="s">
        <v>241</v>
      </c>
      <c r="K44" s="33"/>
      <c r="L44" s="17"/>
      <c r="M44" s="41"/>
      <c r="N44" s="19"/>
    </row>
    <row r="45" spans="1:16" x14ac:dyDescent="0.25">
      <c r="A45" s="11">
        <f t="shared" si="0"/>
        <v>43</v>
      </c>
      <c r="B45" s="31" t="s">
        <v>176</v>
      </c>
      <c r="C45" s="31">
        <v>2009</v>
      </c>
      <c r="D45" s="31" t="s">
        <v>242</v>
      </c>
      <c r="E45" s="31" t="s">
        <v>243</v>
      </c>
      <c r="F45" s="31" t="s">
        <v>244</v>
      </c>
      <c r="G45" s="31" t="s">
        <v>245</v>
      </c>
      <c r="H45" s="32" t="s">
        <v>246</v>
      </c>
      <c r="I45" s="31" t="s">
        <v>247</v>
      </c>
      <c r="K45" s="33"/>
      <c r="L45" s="17"/>
      <c r="M45" s="41"/>
      <c r="N45" s="19"/>
    </row>
    <row r="46" spans="1:16" x14ac:dyDescent="0.25">
      <c r="A46" s="11">
        <f t="shared" si="0"/>
        <v>44</v>
      </c>
      <c r="B46" s="31" t="s">
        <v>248</v>
      </c>
      <c r="C46" s="31">
        <v>2010</v>
      </c>
      <c r="D46" s="31" t="s">
        <v>13</v>
      </c>
      <c r="E46" s="31" t="s">
        <v>121</v>
      </c>
      <c r="F46" s="31" t="s">
        <v>249</v>
      </c>
      <c r="G46" s="31" t="s">
        <v>250</v>
      </c>
      <c r="H46" s="32" t="s">
        <v>251</v>
      </c>
      <c r="I46" s="31" t="s">
        <v>252</v>
      </c>
      <c r="K46" s="33"/>
      <c r="L46" s="17"/>
      <c r="M46" s="41"/>
      <c r="N46" s="19"/>
    </row>
    <row r="47" spans="1:16" x14ac:dyDescent="0.25">
      <c r="A47" s="11">
        <f t="shared" si="0"/>
        <v>45</v>
      </c>
      <c r="B47" s="31" t="s">
        <v>19</v>
      </c>
      <c r="C47" s="31">
        <v>2009</v>
      </c>
      <c r="D47" s="31" t="s">
        <v>237</v>
      </c>
      <c r="E47" s="31" t="s">
        <v>253</v>
      </c>
      <c r="F47" s="31" t="s">
        <v>254</v>
      </c>
      <c r="G47" s="31" t="s">
        <v>255</v>
      </c>
      <c r="H47" s="32" t="s">
        <v>256</v>
      </c>
      <c r="I47" s="31" t="s">
        <v>257</v>
      </c>
      <c r="K47" s="33"/>
      <c r="L47" s="17"/>
      <c r="M47" s="41"/>
      <c r="N47" s="19"/>
    </row>
    <row r="48" spans="1:16" x14ac:dyDescent="0.25">
      <c r="A48" s="11">
        <f t="shared" si="0"/>
        <v>46</v>
      </c>
      <c r="B48" s="31" t="s">
        <v>181</v>
      </c>
      <c r="C48" s="31">
        <v>2016</v>
      </c>
      <c r="D48" s="31" t="s">
        <v>222</v>
      </c>
      <c r="E48" s="31" t="s">
        <v>258</v>
      </c>
      <c r="F48" s="31" t="s">
        <v>259</v>
      </c>
      <c r="G48" s="31" t="s">
        <v>81</v>
      </c>
      <c r="H48" s="32" t="s">
        <v>260</v>
      </c>
      <c r="I48" s="31" t="s">
        <v>261</v>
      </c>
      <c r="K48" s="33"/>
      <c r="L48" s="17"/>
      <c r="M48" s="41"/>
      <c r="N48" s="19"/>
    </row>
    <row r="49" spans="1:14" x14ac:dyDescent="0.25">
      <c r="A49" s="11">
        <f t="shared" si="0"/>
        <v>47</v>
      </c>
      <c r="B49" s="31" t="s">
        <v>181</v>
      </c>
      <c r="C49" s="31">
        <v>2011</v>
      </c>
      <c r="D49" s="31" t="s">
        <v>78</v>
      </c>
      <c r="E49" s="31" t="s">
        <v>262</v>
      </c>
      <c r="F49" s="31" t="s">
        <v>263</v>
      </c>
      <c r="G49" s="31" t="s">
        <v>264</v>
      </c>
      <c r="H49" s="32" t="s">
        <v>265</v>
      </c>
      <c r="I49" s="31" t="s">
        <v>266</v>
      </c>
      <c r="K49" s="33"/>
      <c r="L49" s="17"/>
      <c r="M49" s="41"/>
      <c r="N49" s="19"/>
    </row>
    <row r="50" spans="1:14" x14ac:dyDescent="0.25">
      <c r="A50" s="11">
        <f t="shared" si="0"/>
        <v>48</v>
      </c>
      <c r="B50" s="31" t="s">
        <v>198</v>
      </c>
      <c r="C50" s="31">
        <v>2008</v>
      </c>
      <c r="D50" s="31" t="s">
        <v>204</v>
      </c>
      <c r="E50" s="31" t="s">
        <v>267</v>
      </c>
      <c r="F50" s="31" t="s">
        <v>268</v>
      </c>
      <c r="G50" s="31" t="s">
        <v>269</v>
      </c>
      <c r="H50" s="32" t="s">
        <v>270</v>
      </c>
      <c r="I50" s="31" t="s">
        <v>271</v>
      </c>
      <c r="K50" s="33"/>
      <c r="L50" s="17"/>
      <c r="M50" s="41"/>
      <c r="N50" s="19"/>
    </row>
    <row r="51" spans="1:14" x14ac:dyDescent="0.25">
      <c r="A51" s="11">
        <f t="shared" si="0"/>
        <v>49</v>
      </c>
      <c r="B51" s="31" t="s">
        <v>19</v>
      </c>
      <c r="C51" s="31">
        <v>2006</v>
      </c>
      <c r="D51" s="31" t="s">
        <v>272</v>
      </c>
      <c r="E51" s="31" t="s">
        <v>273</v>
      </c>
      <c r="F51" s="31" t="s">
        <v>274</v>
      </c>
      <c r="G51" s="31" t="s">
        <v>81</v>
      </c>
      <c r="H51" s="32" t="s">
        <v>275</v>
      </c>
      <c r="I51" s="31" t="s">
        <v>276</v>
      </c>
      <c r="K51" s="33"/>
      <c r="L51" s="17"/>
      <c r="M51" s="41"/>
      <c r="N51" s="19"/>
    </row>
    <row r="52" spans="1:14" x14ac:dyDescent="0.25">
      <c r="A52" s="11">
        <f t="shared" si="0"/>
        <v>50</v>
      </c>
      <c r="B52" s="31" t="s">
        <v>181</v>
      </c>
      <c r="C52" s="31">
        <v>2000</v>
      </c>
      <c r="D52" s="31" t="s">
        <v>78</v>
      </c>
      <c r="E52" s="31" t="s">
        <v>193</v>
      </c>
      <c r="F52" s="31" t="s">
        <v>277</v>
      </c>
      <c r="G52" s="31" t="s">
        <v>278</v>
      </c>
      <c r="H52" s="32" t="s">
        <v>279</v>
      </c>
      <c r="I52" s="31" t="s">
        <v>280</v>
      </c>
      <c r="K52" s="33"/>
      <c r="L52" s="17"/>
      <c r="M52" s="41"/>
      <c r="N52" s="19"/>
    </row>
    <row r="53" spans="1:14" x14ac:dyDescent="0.25">
      <c r="A53" s="11">
        <f t="shared" si="0"/>
        <v>51</v>
      </c>
      <c r="B53" s="31" t="s">
        <v>281</v>
      </c>
      <c r="C53" s="31">
        <v>2017</v>
      </c>
      <c r="D53" s="31" t="s">
        <v>13</v>
      </c>
      <c r="E53" s="31" t="s">
        <v>282</v>
      </c>
      <c r="F53" s="31" t="s">
        <v>283</v>
      </c>
      <c r="H53" s="32" t="s">
        <v>284</v>
      </c>
      <c r="I53" s="31" t="s">
        <v>285</v>
      </c>
      <c r="K53" s="33"/>
      <c r="L53" s="17"/>
      <c r="M53" s="41"/>
      <c r="N53" s="19"/>
    </row>
    <row r="54" spans="1:14" x14ac:dyDescent="0.25">
      <c r="A54" s="11">
        <f t="shared" si="0"/>
        <v>52</v>
      </c>
      <c r="B54" s="31" t="s">
        <v>77</v>
      </c>
      <c r="C54" s="31">
        <v>2003</v>
      </c>
      <c r="D54" s="31" t="s">
        <v>286</v>
      </c>
      <c r="E54" s="31" t="s">
        <v>287</v>
      </c>
      <c r="F54" s="31" t="s">
        <v>288</v>
      </c>
      <c r="H54" s="32" t="s">
        <v>289</v>
      </c>
      <c r="I54" s="31" t="s">
        <v>290</v>
      </c>
      <c r="K54" s="33"/>
      <c r="L54" s="17"/>
      <c r="M54" s="41"/>
      <c r="N54" s="19"/>
    </row>
    <row r="55" spans="1:14" x14ac:dyDescent="0.25">
      <c r="A55" s="11">
        <f t="shared" si="0"/>
        <v>53</v>
      </c>
      <c r="B55" s="31" t="s">
        <v>104</v>
      </c>
      <c r="C55" s="31">
        <v>2017</v>
      </c>
      <c r="D55" s="31" t="s">
        <v>291</v>
      </c>
      <c r="E55" s="31" t="s">
        <v>292</v>
      </c>
      <c r="F55" s="31" t="s">
        <v>293</v>
      </c>
      <c r="G55" s="31" t="s">
        <v>16</v>
      </c>
      <c r="H55" s="32" t="s">
        <v>294</v>
      </c>
      <c r="I55" s="31" t="s">
        <v>295</v>
      </c>
      <c r="K55" s="33"/>
      <c r="L55" s="17"/>
      <c r="M55" s="41"/>
      <c r="N55" s="19"/>
    </row>
    <row r="56" spans="1:14" x14ac:dyDescent="0.25">
      <c r="A56" s="11">
        <f t="shared" si="0"/>
        <v>54</v>
      </c>
      <c r="B56" s="31" t="s">
        <v>181</v>
      </c>
      <c r="C56" s="31">
        <v>2020</v>
      </c>
      <c r="D56" s="31" t="s">
        <v>296</v>
      </c>
      <c r="E56" s="31" t="s">
        <v>297</v>
      </c>
      <c r="F56" s="31" t="s">
        <v>298</v>
      </c>
      <c r="G56" s="31" t="s">
        <v>299</v>
      </c>
      <c r="H56" s="32" t="s">
        <v>300</v>
      </c>
      <c r="I56" s="31" t="s">
        <v>301</v>
      </c>
      <c r="K56" s="33"/>
      <c r="L56" s="17"/>
      <c r="M56" s="41"/>
      <c r="N56" s="19"/>
    </row>
    <row r="57" spans="1:14" x14ac:dyDescent="0.25">
      <c r="A57" s="11">
        <f t="shared" si="0"/>
        <v>55</v>
      </c>
      <c r="B57" s="31" t="s">
        <v>104</v>
      </c>
      <c r="C57" s="31">
        <v>2021</v>
      </c>
      <c r="D57" s="31" t="s">
        <v>152</v>
      </c>
      <c r="E57" s="31" t="s">
        <v>141</v>
      </c>
      <c r="F57" s="31" t="s">
        <v>302</v>
      </c>
      <c r="G57" s="31" t="s">
        <v>303</v>
      </c>
      <c r="H57" s="32" t="s">
        <v>304</v>
      </c>
      <c r="I57" s="31" t="s">
        <v>305</v>
      </c>
      <c r="K57" s="33"/>
      <c r="L57" s="17"/>
      <c r="M57" s="41"/>
      <c r="N57" s="19"/>
    </row>
    <row r="58" spans="1:14" x14ac:dyDescent="0.25">
      <c r="A58" s="11">
        <f t="shared" si="0"/>
        <v>56</v>
      </c>
      <c r="B58" s="31" t="s">
        <v>77</v>
      </c>
      <c r="C58" s="31">
        <v>1999</v>
      </c>
      <c r="D58" s="31" t="s">
        <v>13</v>
      </c>
      <c r="E58" s="31" t="s">
        <v>306</v>
      </c>
      <c r="F58" s="31" t="s">
        <v>307</v>
      </c>
      <c r="H58" s="32" t="s">
        <v>308</v>
      </c>
      <c r="I58" s="31" t="s">
        <v>309</v>
      </c>
      <c r="K58" s="33"/>
      <c r="L58" s="17"/>
      <c r="M58" s="41"/>
      <c r="N58" s="19"/>
    </row>
    <row r="59" spans="1:14" x14ac:dyDescent="0.25">
      <c r="A59" s="11">
        <f t="shared" si="0"/>
        <v>57</v>
      </c>
      <c r="B59" s="31" t="s">
        <v>19</v>
      </c>
      <c r="C59" s="31">
        <v>2011</v>
      </c>
      <c r="D59" s="31" t="s">
        <v>222</v>
      </c>
      <c r="E59" s="31" t="s">
        <v>310</v>
      </c>
      <c r="F59" s="31" t="s">
        <v>311</v>
      </c>
      <c r="G59" s="31" t="s">
        <v>312</v>
      </c>
      <c r="H59" s="32" t="s">
        <v>313</v>
      </c>
      <c r="I59" s="31" t="s">
        <v>314</v>
      </c>
      <c r="K59" s="33"/>
      <c r="L59" s="17"/>
      <c r="M59" s="41"/>
      <c r="N59" s="19"/>
    </row>
    <row r="60" spans="1:14" x14ac:dyDescent="0.25">
      <c r="A60" s="11">
        <f t="shared" si="0"/>
        <v>58</v>
      </c>
      <c r="B60" s="31" t="s">
        <v>77</v>
      </c>
      <c r="C60" s="31">
        <v>2008</v>
      </c>
      <c r="D60" s="31" t="s">
        <v>286</v>
      </c>
      <c r="E60" s="31" t="s">
        <v>315</v>
      </c>
      <c r="F60" s="31" t="s">
        <v>316</v>
      </c>
      <c r="G60" s="31" t="s">
        <v>317</v>
      </c>
      <c r="H60" s="32" t="s">
        <v>318</v>
      </c>
      <c r="I60" s="31" t="s">
        <v>319</v>
      </c>
      <c r="K60" s="33"/>
      <c r="L60" s="17"/>
      <c r="M60" s="41"/>
      <c r="N60" s="19"/>
    </row>
    <row r="61" spans="1:14" x14ac:dyDescent="0.25">
      <c r="A61" s="11">
        <f t="shared" si="0"/>
        <v>59</v>
      </c>
      <c r="B61" s="31" t="s">
        <v>181</v>
      </c>
      <c r="C61" s="31">
        <v>2015</v>
      </c>
      <c r="D61" s="31" t="s">
        <v>222</v>
      </c>
      <c r="E61" s="31" t="s">
        <v>163</v>
      </c>
      <c r="F61" s="31" t="s">
        <v>320</v>
      </c>
      <c r="G61" s="31" t="s">
        <v>321</v>
      </c>
      <c r="H61" s="32" t="s">
        <v>322</v>
      </c>
      <c r="I61" s="31" t="s">
        <v>323</v>
      </c>
      <c r="K61" s="33"/>
      <c r="L61" s="17"/>
      <c r="M61" s="41"/>
      <c r="N61" s="19"/>
    </row>
    <row r="62" spans="1:14" x14ac:dyDescent="0.25">
      <c r="A62" s="11">
        <f t="shared" si="0"/>
        <v>60</v>
      </c>
      <c r="B62" s="31" t="s">
        <v>24</v>
      </c>
      <c r="C62" s="31">
        <v>2020</v>
      </c>
      <c r="D62" s="31" t="s">
        <v>324</v>
      </c>
      <c r="E62" s="31" t="s">
        <v>325</v>
      </c>
      <c r="F62" s="31" t="s">
        <v>326</v>
      </c>
      <c r="G62" s="31" t="s">
        <v>327</v>
      </c>
      <c r="H62" s="32" t="s">
        <v>328</v>
      </c>
      <c r="I62" s="31" t="s">
        <v>329</v>
      </c>
      <c r="K62" s="33"/>
      <c r="L62" s="17"/>
      <c r="M62" s="41"/>
      <c r="N62" s="19"/>
    </row>
    <row r="63" spans="1:14" x14ac:dyDescent="0.25">
      <c r="A63" s="11">
        <f t="shared" si="0"/>
        <v>61</v>
      </c>
      <c r="B63" s="31" t="s">
        <v>330</v>
      </c>
      <c r="C63" s="31">
        <v>2008</v>
      </c>
      <c r="D63" s="31" t="s">
        <v>39</v>
      </c>
      <c r="E63" s="31" t="s">
        <v>331</v>
      </c>
      <c r="F63" s="31" t="s">
        <v>332</v>
      </c>
      <c r="G63" s="31" t="s">
        <v>333</v>
      </c>
      <c r="I63" s="31" t="s">
        <v>334</v>
      </c>
      <c r="K63" s="33"/>
      <c r="L63" s="17"/>
      <c r="M63" s="41"/>
      <c r="N63" s="19"/>
    </row>
    <row r="64" spans="1:14" x14ac:dyDescent="0.25">
      <c r="A64" s="11">
        <f t="shared" si="0"/>
        <v>62</v>
      </c>
      <c r="C64" s="31">
        <v>2003</v>
      </c>
      <c r="D64" s="31" t="s">
        <v>152</v>
      </c>
      <c r="E64" s="31" t="s">
        <v>335</v>
      </c>
      <c r="F64" s="31" t="s">
        <v>336</v>
      </c>
      <c r="G64" s="31" t="s">
        <v>337</v>
      </c>
      <c r="H64" s="32" t="s">
        <v>338</v>
      </c>
      <c r="I64" s="31" t="s">
        <v>339</v>
      </c>
      <c r="K64" s="33"/>
      <c r="L64" s="17"/>
      <c r="M64" s="41"/>
      <c r="N64" s="19"/>
    </row>
    <row r="65" spans="1:14" x14ac:dyDescent="0.25">
      <c r="A65" s="11">
        <f t="shared" si="0"/>
        <v>63</v>
      </c>
      <c r="B65" s="31" t="s">
        <v>340</v>
      </c>
      <c r="C65" s="31">
        <v>2003</v>
      </c>
      <c r="D65" s="31" t="s">
        <v>13</v>
      </c>
      <c r="E65" s="31" t="s">
        <v>341</v>
      </c>
      <c r="F65" s="31" t="s">
        <v>342</v>
      </c>
      <c r="G65" s="31" t="s">
        <v>343</v>
      </c>
      <c r="H65" s="32" t="s">
        <v>344</v>
      </c>
      <c r="I65" s="31" t="s">
        <v>345</v>
      </c>
      <c r="K65" s="33"/>
      <c r="L65" s="17"/>
      <c r="M65" s="41"/>
      <c r="N65" s="19"/>
    </row>
    <row r="66" spans="1:14" x14ac:dyDescent="0.25">
      <c r="A66" s="11">
        <f t="shared" si="0"/>
        <v>64</v>
      </c>
      <c r="B66" s="31" t="s">
        <v>181</v>
      </c>
      <c r="C66" s="31">
        <v>2020</v>
      </c>
      <c r="D66" s="31" t="s">
        <v>78</v>
      </c>
      <c r="E66" s="31" t="s">
        <v>346</v>
      </c>
      <c r="F66" s="31" t="s">
        <v>347</v>
      </c>
      <c r="H66" s="32" t="s">
        <v>348</v>
      </c>
      <c r="I66" s="31" t="s">
        <v>349</v>
      </c>
      <c r="K66" s="33"/>
      <c r="L66" s="17"/>
      <c r="M66" s="41"/>
      <c r="N66" s="19"/>
    </row>
    <row r="67" spans="1:14" x14ac:dyDescent="0.25">
      <c r="A67" s="11">
        <f t="shared" si="0"/>
        <v>65</v>
      </c>
      <c r="B67" s="31" t="s">
        <v>84</v>
      </c>
      <c r="C67" s="31">
        <v>2007</v>
      </c>
      <c r="D67" s="31" t="s">
        <v>237</v>
      </c>
      <c r="E67" s="31" t="s">
        <v>127</v>
      </c>
      <c r="F67" s="31" t="s">
        <v>350</v>
      </c>
      <c r="H67" s="32" t="s">
        <v>351</v>
      </c>
      <c r="I67" s="31" t="s">
        <v>352</v>
      </c>
      <c r="K67" s="33"/>
      <c r="L67" s="17"/>
      <c r="M67" s="41"/>
      <c r="N67" s="19"/>
    </row>
    <row r="68" spans="1:14" x14ac:dyDescent="0.25">
      <c r="A68" s="11">
        <f t="shared" ref="A68:A71" si="1">ROW(A66)</f>
        <v>66</v>
      </c>
      <c r="B68" s="31" t="s">
        <v>181</v>
      </c>
      <c r="C68" s="31">
        <v>2006</v>
      </c>
      <c r="D68" s="31" t="s">
        <v>353</v>
      </c>
      <c r="E68" s="31" t="s">
        <v>354</v>
      </c>
      <c r="F68" s="31" t="s">
        <v>355</v>
      </c>
      <c r="H68" s="32" t="s">
        <v>318</v>
      </c>
      <c r="I68" s="31" t="s">
        <v>356</v>
      </c>
      <c r="K68" s="33"/>
      <c r="L68" s="17"/>
      <c r="M68" s="41"/>
      <c r="N68" s="19"/>
    </row>
    <row r="69" spans="1:14" x14ac:dyDescent="0.25">
      <c r="A69" s="11">
        <f t="shared" si="1"/>
        <v>67</v>
      </c>
      <c r="B69" s="31" t="s">
        <v>176</v>
      </c>
      <c r="C69" s="31">
        <v>2011</v>
      </c>
      <c r="D69" s="31" t="s">
        <v>152</v>
      </c>
      <c r="E69" s="31" t="s">
        <v>357</v>
      </c>
      <c r="F69" s="31" t="s">
        <v>358</v>
      </c>
      <c r="G69" s="31" t="s">
        <v>359</v>
      </c>
      <c r="H69" s="32" t="s">
        <v>360</v>
      </c>
      <c r="I69" s="31" t="s">
        <v>361</v>
      </c>
      <c r="K69" s="33"/>
      <c r="L69" s="17"/>
      <c r="M69" s="41"/>
      <c r="N69" s="19"/>
    </row>
    <row r="70" spans="1:14" x14ac:dyDescent="0.25">
      <c r="A70" s="11">
        <f t="shared" si="1"/>
        <v>68</v>
      </c>
      <c r="B70" s="31" t="s">
        <v>181</v>
      </c>
      <c r="D70" s="31" t="s">
        <v>78</v>
      </c>
      <c r="E70" s="31" t="s">
        <v>362</v>
      </c>
      <c r="F70" s="31" t="s">
        <v>363</v>
      </c>
      <c r="G70" s="31" t="s">
        <v>364</v>
      </c>
      <c r="H70" s="32" t="s">
        <v>365</v>
      </c>
      <c r="I70" s="31" t="s">
        <v>366</v>
      </c>
      <c r="K70" s="33"/>
      <c r="L70" s="17"/>
      <c r="M70" s="41"/>
      <c r="N70" s="19"/>
    </row>
    <row r="71" spans="1:14" x14ac:dyDescent="0.25">
      <c r="A71" s="11">
        <f t="shared" si="1"/>
        <v>69</v>
      </c>
      <c r="B71" s="31" t="s">
        <v>70</v>
      </c>
      <c r="C71" s="31">
        <v>2015</v>
      </c>
      <c r="D71" s="31" t="s">
        <v>367</v>
      </c>
      <c r="E71" s="31" t="s">
        <v>368</v>
      </c>
      <c r="F71" s="31" t="s">
        <v>369</v>
      </c>
      <c r="G71" s="31" t="s">
        <v>370</v>
      </c>
      <c r="H71" s="32" t="s">
        <v>371</v>
      </c>
      <c r="I71" s="31" t="s">
        <v>372</v>
      </c>
      <c r="K71" s="33"/>
      <c r="L71" s="17"/>
      <c r="M71" s="41"/>
      <c r="N71" s="19"/>
    </row>
  </sheetData>
  <mergeCells count="1">
    <mergeCell ref="A1:P1"/>
  </mergeCells>
  <conditionalFormatting sqref="C3 K3:K12 K14:K25 B14:I25 B4:I12">
    <cfRule type="expression" dxfId="14" priority="110">
      <formula>$M3=807</formula>
    </cfRule>
    <cfRule type="expression" dxfId="13" priority="111">
      <formula>$M3=401</formula>
    </cfRule>
    <cfRule type="expression" dxfId="12" priority="112">
      <formula>$M3="BS"</formula>
    </cfRule>
  </conditionalFormatting>
  <conditionalFormatting sqref="K13 C13:I13">
    <cfRule type="expression" dxfId="11" priority="101">
      <formula>$M13=807</formula>
    </cfRule>
    <cfRule type="expression" dxfId="10" priority="102">
      <formula>$M13=401</formula>
    </cfRule>
    <cfRule type="expression" dxfId="9" priority="103">
      <formula>$M13="BS"</formula>
    </cfRule>
  </conditionalFormatting>
  <conditionalFormatting sqref="B13">
    <cfRule type="expression" dxfId="8" priority="104">
      <formula>#REF!=807</formula>
    </cfRule>
    <cfRule type="expression" dxfId="7" priority="105">
      <formula>#REF!=401</formula>
    </cfRule>
    <cfRule type="expression" dxfId="6" priority="106">
      <formula>#REF!="BS"</formula>
    </cfRule>
  </conditionalFormatting>
  <conditionalFormatting sqref="M10">
    <cfRule type="expression" dxfId="5" priority="98">
      <formula>#REF!=807</formula>
    </cfRule>
    <cfRule type="expression" dxfId="4" priority="99">
      <formula>#REF!=401</formula>
    </cfRule>
    <cfRule type="expression" dxfId="3" priority="100">
      <formula>#REF!="BS"</formula>
    </cfRule>
  </conditionalFormatting>
  <conditionalFormatting sqref="M21">
    <cfRule type="expression" dxfId="2" priority="59">
      <formula>#REF!=807</formula>
    </cfRule>
    <cfRule type="expression" dxfId="1" priority="60">
      <formula>#REF!=401</formula>
    </cfRule>
    <cfRule type="expression" dxfId="0" priority="61">
      <formula>#REF!="BS"</formula>
    </cfRule>
  </conditionalFormatting>
  <conditionalFormatting sqref="A3:B3 D3:I3 A4:A71">
    <cfRule type="colorScale" priority="113">
      <colorScale>
        <cfvo type="min"/>
        <cfvo type="max"/>
        <color rgb="FFFFEF9C"/>
        <color rgb="FF63BE7B"/>
      </colorScale>
    </cfRule>
  </conditionalFormatting>
  <conditionalFormatting sqref="L3">
    <cfRule type="colorScale" priority="114">
      <colorScale>
        <cfvo type="min"/>
        <cfvo type="max"/>
        <color rgb="FFFFEF9C"/>
        <color rgb="FF63BE7B"/>
      </colorScale>
    </cfRule>
  </conditionalFormatting>
  <conditionalFormatting sqref="A2:J2">
    <cfRule type="colorScale" priority="115">
      <colorScale>
        <cfvo type="min"/>
        <cfvo type="max"/>
        <color rgb="FFFFEF9C"/>
        <color rgb="FF63BE7B"/>
      </colorScale>
    </cfRule>
  </conditionalFormatting>
  <conditionalFormatting sqref="K2:M2">
    <cfRule type="colorScale" priority="116">
      <colorScale>
        <cfvo type="min"/>
        <cfvo type="max"/>
        <color rgb="FFFFEF9C"/>
        <color rgb="FF63BE7B"/>
      </colorScale>
    </cfRule>
  </conditionalFormatting>
  <conditionalFormatting sqref="N2:P2">
    <cfRule type="colorScale" priority="117">
      <colorScale>
        <cfvo type="min"/>
        <cfvo type="max"/>
        <color rgb="FFFFEF9C"/>
        <color rgb="FF63BE7B"/>
      </colorScale>
    </cfRule>
  </conditionalFormatting>
  <conditionalFormatting sqref="N3:P3">
    <cfRule type="colorScale" priority="118">
      <colorScale>
        <cfvo type="min"/>
        <cfvo type="max"/>
        <color rgb="FFFFEF9C"/>
        <color rgb="FF63BE7B"/>
      </colorScale>
    </cfRule>
  </conditionalFormatting>
  <conditionalFormatting sqref="N4:N38">
    <cfRule type="colorScale" priority="131">
      <colorScale>
        <cfvo type="min"/>
        <cfvo type="max"/>
        <color rgb="FFFFEF9C"/>
        <color rgb="FF63BE7B"/>
      </colorScale>
    </cfRule>
  </conditionalFormatting>
  <conditionalFormatting sqref="N39:N71">
    <cfRule type="colorScale" priority="132">
      <colorScale>
        <cfvo type="min"/>
        <cfvo type="max"/>
        <color rgb="FFFFEF9C"/>
        <color rgb="FF63BE7B"/>
      </colorScale>
    </cfRule>
  </conditionalFormatting>
  <conditionalFormatting sqref="L4:L71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COOPER</dc:creator>
  <cp:lastModifiedBy>CAROLINE HOLLAND</cp:lastModifiedBy>
  <cp:lastPrinted>2021-08-12T12:46:33Z</cp:lastPrinted>
  <dcterms:created xsi:type="dcterms:W3CDTF">2021-08-11T14:50:19Z</dcterms:created>
  <dcterms:modified xsi:type="dcterms:W3CDTF">2021-08-12T12:59:51Z</dcterms:modified>
</cp:coreProperties>
</file>