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<sst xmlns="http://schemas.openxmlformats.org/spreadsheetml/2006/main" count="145" uniqueCount="38">
  <si>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</si>
  <si>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</si>
  <si>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</si>
  <si>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</si>
  <si>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</si>
  <si>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</si>
  <si>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</si>
  <si>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</si>
  <si>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</si>
  <si>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</si>
  <si>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</si>
  <si>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</si>
  <si>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</si>
  <si>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</si>
  <si>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</si>
  <si>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</si>
  <si>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</si>
  <si>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</si>
  <si>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</si>
  <si>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</si>
  <si>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</si>
  <si>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</si>
  <si>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</si>
  <si>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</si>
  <si>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</si>
  <si>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DPD GRINNELL LOT</t>
  </si>
  <si>
    <t>10:00 A.M.</t>
  </si>
  <si>
    <t>9425 GRINNELL</t>
  </si>
  <si>
    <t>2017 DODGE</t>
  </si>
  <si>
    <t>2C3CDZFJXHH636295</t>
  </si>
  <si>
    <t>2008 INFINITI</t>
  </si>
  <si>
    <t>JNKBV61F88M262965</t>
  </si>
  <si>
    <t>2008 CHEVY</t>
  </si>
  <si>
    <t>3GNFC16J28G172617</t>
  </si>
  <si>
    <t>2008 DODGE</t>
  </si>
  <si>
    <t>1D8HN54PX8B155049</t>
  </si>
  <si>
    <t>1998 DODGE</t>
  </si>
  <si>
    <t>1B4HS28Y2WF159205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</si>
</sst>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E4" sqref="E4:J14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43976</v>
      </c>
      <c r="F2" s="11"/>
    </row>
    <row r="3" spans="1:10" ht="13.5" customHeight="1" x14ac:dyDescent="0.25">
      <c r="C3" s="16" t="s">
        <v>27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/>
      <c r="D15" s="25"/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/>
      <c r="D17" s="25"/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/>
      <c r="D19" s="25"/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/>
      <c r="D21" s="25"/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/>
      <c r="D23" s="25"/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/>
      <c r="D25" s="25"/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/>
      <c r="D27" s="25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DPD GRINNELL LOT</v>
      </c>
      <c r="D36" s="44" t="s">
        <v>2</v>
      </c>
      <c r="E36" s="45">
        <v>44194</v>
      </c>
    </row>
    <row r="37" spans="1:10" ht="18" x14ac:dyDescent="0.25">
      <c r="C37" s="16" t="s">
        <v>24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44124</v>
      </c>
      <c r="G39" s="12">
        <f t="shared" ref="G6:G67" si="0">IF(F39&gt;1/1/2000,IF($E$2&lt;=(F39+2),(125 + 75 + 15 + 40),($E$2-(F39+2))*15+(125 + 75 + 40)),)</f>
        <v>255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44132</v>
      </c>
      <c r="G41" s="12">
        <f t="shared" si="0"/>
        <v>255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44128</v>
      </c>
      <c r="G43" s="12">
        <f t="shared" si="0"/>
        <v>255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44127</v>
      </c>
      <c r="G45" s="12">
        <f t="shared" si="0"/>
        <v>255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44123</v>
      </c>
      <c r="G47" s="12">
        <f t="shared" si="0"/>
        <v>255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>
        <v>44130</v>
      </c>
      <c r="G49" s="12">
        <f t="shared" si="0"/>
        <v>255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>
        <v>44132</v>
      </c>
      <c r="G51" s="12">
        <f t="shared" si="0"/>
        <v>255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>
        <v>44132</v>
      </c>
      <c r="G53" s="12">
        <f t="shared" si="0"/>
        <v>255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>
        <v>44132</v>
      </c>
      <c r="G55" s="12">
        <f t="shared" si="0"/>
        <v>255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>
        <v>44128</v>
      </c>
      <c r="G57" s="12">
        <f t="shared" si="0"/>
        <v>255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>
        <v>44115</v>
      </c>
      <c r="G59" s="12">
        <f t="shared" si="0"/>
        <v>255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>
        <v>44115</v>
      </c>
      <c r="G61" s="12">
        <f t="shared" si="0"/>
        <v>255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>
        <v>44115</v>
      </c>
      <c r="G63" s="12">
        <f t="shared" si="0"/>
        <v>255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>
        <v>44105</v>
      </c>
      <c r="G65" s="12">
        <f t="shared" si="0"/>
        <v>255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>
        <v>44115</v>
      </c>
      <c r="G67" s="12">
        <f t="shared" si="0"/>
        <v>255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DPD GRINNELL LOT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44115</v>
      </c>
      <c r="G73" s="12">
        <f t="shared" ref="G73:G133" si="1">IF(F73&gt;1/1/2000,IF($E$2&lt;=(F73+2),(125 + 75 + 15 + 40),($E$2-(F73+2))*15+(125 + 75 + 40)),)</f>
        <v>255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1"/>
        <v>255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1"/>
        <v>255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1"/>
        <v>255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1"/>
        <v>255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1"/>
        <v>255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1"/>
        <v>255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1"/>
        <v>255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1"/>
        <v>255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1"/>
        <v>255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1"/>
        <v>255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1"/>
        <v>255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1"/>
        <v>255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1"/>
        <v>255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1"/>
        <v>255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DPD GRINNELL LOT</v>
      </c>
      <c r="D104" s="44" t="s">
        <v>2</v>
      </c>
      <c r="E104" s="45">
        <f>$E$2</f>
        <v>43976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DPD GRINNELL LOT</v>
      </c>
      <c r="D138" s="44" t="s">
        <v>2</v>
      </c>
      <c r="E138" s="45">
        <f>$E$2</f>
        <v>43976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DPD GRINNELL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DPD GRINNELL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DPD GRINNELL LOT</v>
      </c>
      <c r="D240" s="60" t="s">
        <v>2</v>
      </c>
      <c r="E240" s="45">
        <f>$E$2</f>
        <v>43976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DPD GRINNELL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DPD GRINNELL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2021-04-26T18:33:31Z</dcterms:modified>
</cp:coreProperties>
</file>