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0" i="1" l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<sst xmlns="http://schemas.openxmlformats.org/spreadsheetml/2006/main" count="281" uniqueCount="186">
  <si>
    <t>DETROIT POLICE DEPARTMENT AUTO AUCTION SALE</t>
  </si>
  <si>
    <t>LOCATION:</t>
  </si>
  <si>
    <t>DATE: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</si>
  <si>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</si>
  <si>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</si>
  <si>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</si>
  <si>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</si>
  <si>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</si>
  <si>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</si>
  <si>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</si>
  <si>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</si>
  <si>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</si>
  <si>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</si>
  <si>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</si>
  <si>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</si>
  <si>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</si>
  <si>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</si>
  <si>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</si>
  <si>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</si>
  <si>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</si>
  <si>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</si>
  <si>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</si>
  <si>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2008 FORD</t>
  </si>
  <si>
    <t>2007 DODGE</t>
  </si>
  <si>
    <t>2005 CHEVROLET</t>
  </si>
  <si>
    <t>2004 MERCURY</t>
  </si>
  <si>
    <t>2008 CADILLAC</t>
  </si>
  <si>
    <t>2011 FORD</t>
  </si>
  <si>
    <t>GRAND RIVER</t>
  </si>
  <si>
    <t>10750 GRAND RIVER</t>
  </si>
  <si>
    <t>10:00 A.M.</t>
  </si>
  <si>
    <t>3FAHP0HG6BR159789</t>
  </si>
  <si>
    <t>2012 TOYOTA</t>
  </si>
  <si>
    <t>4T1BF1FK9CU622093</t>
  </si>
  <si>
    <t>2016 DODGE</t>
  </si>
  <si>
    <t>2C3CDZC95GH335281</t>
  </si>
  <si>
    <t>2019 DODGE</t>
  </si>
  <si>
    <t>1C4SDJCT1KC549328</t>
  </si>
  <si>
    <t>2C3CDXGJ6GH148236</t>
  </si>
  <si>
    <t>2004 SATURN</t>
  </si>
  <si>
    <t>5GZCZ53424S837064</t>
  </si>
  <si>
    <t>1C4SDJCT8KC777651</t>
  </si>
  <si>
    <t>2003 GMC</t>
  </si>
  <si>
    <t>1GKEK13Z53J263538</t>
  </si>
  <si>
    <t>2008 DODGE</t>
  </si>
  <si>
    <t>1B3LC56K08N153102</t>
  </si>
  <si>
    <t>2014 FORD</t>
  </si>
  <si>
    <t>1FADP3F27EL286299</t>
  </si>
  <si>
    <t>2000 CHEVROLET</t>
  </si>
  <si>
    <t>3GNFK16T5YG150244</t>
  </si>
  <si>
    <t>2012 CHEVROLET</t>
  </si>
  <si>
    <t>1G1ZD5EUXCF355711</t>
  </si>
  <si>
    <t>2003 CHEVROLET</t>
  </si>
  <si>
    <t>2G1WH52K439451305</t>
  </si>
  <si>
    <t>2004 PONTIAC</t>
  </si>
  <si>
    <t>1GMDX13E34D240891</t>
  </si>
  <si>
    <t>2006 BUICK</t>
  </si>
  <si>
    <t>1G4HP57266U232795</t>
  </si>
  <si>
    <t>1999 CHRYSLER</t>
  </si>
  <si>
    <t>2C3HC56GXXH238525</t>
  </si>
  <si>
    <t>2006 TOYOTA</t>
  </si>
  <si>
    <t>1NXBR32E86Z644822</t>
  </si>
  <si>
    <t>1993 TOYOTA</t>
  </si>
  <si>
    <t>JT2SK12E2P0159994</t>
  </si>
  <si>
    <t>2006 PONTIAC</t>
  </si>
  <si>
    <t>2CKDL63F366046961</t>
  </si>
  <si>
    <t>1999 CADILLAC</t>
  </si>
  <si>
    <t>1GYEK13RXXR406173</t>
  </si>
  <si>
    <t>2007 CHEVROLET</t>
  </si>
  <si>
    <t>1G1ZT68N07F101279</t>
  </si>
  <si>
    <t>2006 FORD</t>
  </si>
  <si>
    <t>1FAFP53UX6A179318</t>
  </si>
  <si>
    <t>1992 HONDA</t>
  </si>
  <si>
    <t>1HGCB7659NL001013</t>
  </si>
  <si>
    <t>2004 HONDA</t>
  </si>
  <si>
    <t>2HKYF18714H504512</t>
  </si>
  <si>
    <t>2004 CHEVROLET</t>
  </si>
  <si>
    <t>1GCDT136X48186409</t>
  </si>
  <si>
    <t>2005 AUDI</t>
  </si>
  <si>
    <t>WAUDG74F95N079793</t>
  </si>
  <si>
    <t>2G1WX12K039119471</t>
  </si>
  <si>
    <t>2007 LINCOLN</t>
  </si>
  <si>
    <t>3LNHM28T07R644315</t>
  </si>
  <si>
    <t>2007 CHRYSLER</t>
  </si>
  <si>
    <t>3A4FY48B07T501560</t>
  </si>
  <si>
    <t>2006 DODGE</t>
  </si>
  <si>
    <t>2B3KA43H96H503451</t>
  </si>
  <si>
    <t>2011 DODGE</t>
  </si>
  <si>
    <t>1D4SE5GT7BC695086</t>
  </si>
  <si>
    <t>2002 FORD</t>
  </si>
  <si>
    <t>1FAFP55U62G103132</t>
  </si>
  <si>
    <t>1G2NE52F94M694907</t>
  </si>
  <si>
    <t>2G1WB58K379354398</t>
  </si>
  <si>
    <t>1GNES16S336117403</t>
  </si>
  <si>
    <t>1GCRKSE70CZ289528</t>
  </si>
  <si>
    <t>2017 CHRYSLER</t>
  </si>
  <si>
    <t>1C3CCBCG1EN150593</t>
  </si>
  <si>
    <t>2015 CHEVROLET</t>
  </si>
  <si>
    <t>2G1FD3D34F9108567</t>
  </si>
  <si>
    <t>2006 CHRYSLER</t>
  </si>
  <si>
    <t>2C3LK63H66H166821</t>
  </si>
  <si>
    <t>2G4WD582461191304</t>
  </si>
  <si>
    <t>2000 GMC</t>
  </si>
  <si>
    <t>1GTEK19T2YZ262502</t>
  </si>
  <si>
    <t>2003 FORD</t>
  </si>
  <si>
    <t>1FTYR14V33PB24120</t>
  </si>
  <si>
    <t>2014 LINCOLN</t>
  </si>
  <si>
    <t>5LMJJ2J57EEL03805</t>
  </si>
  <si>
    <t>1G6DT57V680164388</t>
  </si>
  <si>
    <t>2012 GMC</t>
  </si>
  <si>
    <t>1GKKRTED1CJ197579</t>
  </si>
  <si>
    <t>2000 CADILLAC</t>
  </si>
  <si>
    <t>1G6KE54Y7YU288064</t>
  </si>
  <si>
    <t>2008 JEEP</t>
  </si>
  <si>
    <t>1J8GR48K38C234587</t>
  </si>
  <si>
    <t>2004 LINCOLN</t>
  </si>
  <si>
    <t>5LMEU68H14ZJ04322</t>
  </si>
  <si>
    <t>2002 MERCURY</t>
  </si>
  <si>
    <t>4M2ZU86W82UJ34265</t>
  </si>
  <si>
    <t>1FAHP34N46W103570</t>
  </si>
  <si>
    <t>1FAHP26186G185334</t>
  </si>
  <si>
    <t>2017 FORD</t>
  </si>
  <si>
    <t>3FA6P0HD1HR116273</t>
  </si>
  <si>
    <t>2018 CHEVROLET</t>
  </si>
  <si>
    <t>1G1ZD5ST3JF247844</t>
  </si>
  <si>
    <t>2C4RDGEG1KR535776</t>
  </si>
  <si>
    <t>2015 FORD</t>
  </si>
  <si>
    <t>1FADP3F21FL277051</t>
  </si>
  <si>
    <t>2013 DODGE</t>
  </si>
  <si>
    <t>1C4SDJCT9DC661720</t>
  </si>
  <si>
    <t>2B3KA43G97H724783</t>
  </si>
  <si>
    <t>2D4FV47T28H184967</t>
  </si>
  <si>
    <t>1B3BD4FB1BN525122</t>
  </si>
  <si>
    <t>2014 KIA</t>
  </si>
  <si>
    <t>KNDJP3A53E7022049</t>
  </si>
  <si>
    <t>1HGES26814L009143</t>
  </si>
  <si>
    <t>1999 ACURA</t>
  </si>
  <si>
    <t>JH4KA9654XC002578</t>
  </si>
  <si>
    <t>2007 SATURN</t>
  </si>
  <si>
    <t>1G8ZS57N67F301020</t>
  </si>
  <si>
    <t>2007 PONTIAC</t>
  </si>
  <si>
    <t>1G2ZG57BX74263479</t>
  </si>
  <si>
    <t>2001 MERCURY</t>
  </si>
  <si>
    <t>2MEFM75W11X604033</t>
  </si>
  <si>
    <t>2009 DODGE</t>
  </si>
  <si>
    <t>1B3LC56B89N557380</t>
  </si>
  <si>
    <t>2MEFM74W14X660205</t>
  </si>
  <si>
    <t>2G1WX12K5Y9374558</t>
  </si>
  <si>
    <t>1D7HE48K76S525027</t>
  </si>
  <si>
    <t>2008 CHEVROLET</t>
  </si>
  <si>
    <t>1G1AL58F787179442</t>
  </si>
  <si>
    <t>2006 CHEVROLET</t>
  </si>
  <si>
    <t>2G1WC581269332881</t>
  </si>
  <si>
    <t>1B3LC56R38N198631</t>
  </si>
  <si>
    <t>2016 NISSAN</t>
  </si>
  <si>
    <t>3N1AB7AP8GY301475</t>
  </si>
  <si>
    <t>1FMEU75896UB36545</t>
  </si>
  <si>
    <t>2009 FORD</t>
  </si>
  <si>
    <t>3FAHP08Z79R198435</t>
  </si>
  <si>
    <t>1996 BUICK</t>
  </si>
  <si>
    <t>1G4BR82P4TR414093</t>
  </si>
  <si>
    <t>3GKFK16Z63G209490</t>
  </si>
  <si>
    <t>2005 PONTIAC</t>
  </si>
  <si>
    <t>1G2ZG528054170365</t>
  </si>
  <si>
    <t>2003 JEEP</t>
  </si>
  <si>
    <t>1J4GL48K23W597327</t>
  </si>
  <si>
    <t>1G1ZT52874F162590</t>
  </si>
  <si>
    <t>2013 GMC</t>
  </si>
  <si>
    <t>2GKALUEK4D6417930</t>
  </si>
  <si>
    <t>1FTRF12W99KC14452</t>
  </si>
  <si>
    <t>2003 HONDA</t>
  </si>
  <si>
    <t>JHMES96673S022374</t>
  </si>
  <si>
    <t>2018 CHRYSLER</t>
  </si>
  <si>
    <t>2C3CCAEG5JH267104</t>
  </si>
  <si>
    <t>1FMCU94148KE75591</t>
  </si>
  <si>
    <t>1975 TAUNUS</t>
  </si>
  <si>
    <t>F029185S1227</t>
  </si>
  <si>
    <t>3GNEK12T74G143291</t>
  </si>
  <si>
    <t>2001 CHEVROLET</t>
  </si>
  <si>
    <t>3GNFK16T01G172691</t>
  </si>
  <si>
    <t>2010 FORD</t>
  </si>
  <si>
    <t>1FAHP2EW8AG110364</t>
  </si>
  <si>
    <t>1GNDV23L35D291265</t>
  </si>
  <si>
    <t>1LNHM83WX4Y609847</t>
  </si>
  <si>
    <t>2018 JEEP</t>
  </si>
  <si>
    <t>1C4RJFN92JC293947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</si>
</sst>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5" xfId="0" applyFont="1" applyBorder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topLeftCell="A195" zoomScale="200" zoomScaleNormal="200" workbookViewId="0">
      <selection activeCell="C211" sqref="C211:D211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28</v>
      </c>
      <c r="D2" s="9" t="s">
        <v>2</v>
      </c>
      <c r="E2" s="10">
        <v>44264</v>
      </c>
      <c r="F2" s="11"/>
    </row>
    <row r="3" spans="1:10" ht="13.5" customHeight="1" x14ac:dyDescent="0.25">
      <c r="C3" s="16" t="s">
        <v>29</v>
      </c>
      <c r="E3" s="18" t="s">
        <v>30</v>
      </c>
    </row>
    <row r="4" spans="1:10" ht="13.5" customHeight="1" x14ac:dyDescent="0.25">
      <c r="A4" s="19" t="s">
        <v>3</v>
      </c>
      <c r="B4" s="20"/>
      <c r="C4" s="18" t="s">
        <v>5</v>
      </c>
      <c r="D4" s="21" t="s">
        <v>6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27</v>
      </c>
      <c r="D5" s="17" t="s">
        <v>31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32</v>
      </c>
      <c r="D7" s="25" t="s">
        <v>33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34</v>
      </c>
      <c r="D9" s="25" t="s">
        <v>35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36</v>
      </c>
      <c r="D11" s="25" t="s">
        <v>37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34</v>
      </c>
      <c r="D13" s="25" t="s">
        <v>38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39</v>
      </c>
      <c r="D15" s="25" t="s">
        <v>40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36</v>
      </c>
      <c r="D17" s="25" t="s">
        <v>41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42</v>
      </c>
      <c r="D19" s="25" t="s">
        <v>43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44</v>
      </c>
      <c r="D21" s="25" t="s">
        <v>45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46</v>
      </c>
      <c r="D23" s="25" t="s">
        <v>47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48</v>
      </c>
      <c r="D25" s="25" t="s">
        <v>49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50</v>
      </c>
      <c r="D27" s="25" t="s">
        <v>51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52</v>
      </c>
      <c r="D29" s="25" t="s">
        <v>53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54</v>
      </c>
      <c r="D31" s="25" t="s">
        <v>55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56</v>
      </c>
      <c r="D33" s="25" t="s">
        <v>57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13</v>
      </c>
    </row>
    <row r="36" spans="1:10" ht="18" x14ac:dyDescent="0.25">
      <c r="B36" s="42" t="s">
        <v>1</v>
      </c>
      <c r="C36" s="43" t="str">
        <f>$C$2</f>
        <v>GRAND RIVER</v>
      </c>
      <c r="D36" s="44" t="s">
        <v>2</v>
      </c>
      <c r="E36" s="45">
        <v>44264</v>
      </c>
    </row>
    <row r="37" spans="1:10" ht="18" x14ac:dyDescent="0.25">
      <c r="C37" s="16" t="s">
        <v>29</v>
      </c>
      <c r="D37" s="46"/>
      <c r="E37" s="18" t="s">
        <v>30</v>
      </c>
    </row>
    <row r="38" spans="1:10" ht="13.5" customHeight="1" x14ac:dyDescent="0.25">
      <c r="A38" s="19" t="s">
        <v>3</v>
      </c>
      <c r="B38" s="20"/>
      <c r="C38" s="18" t="s">
        <v>5</v>
      </c>
      <c r="D38" s="21" t="s">
        <v>6</v>
      </c>
      <c r="E38" s="18"/>
      <c r="F38" s="21"/>
      <c r="G38" s="60"/>
      <c r="H38" s="22"/>
      <c r="I38" s="18"/>
      <c r="J38" s="23"/>
    </row>
    <row r="39" spans="1:10" ht="13.5" customHeight="1" x14ac:dyDescent="0.25">
      <c r="A39" s="6">
        <v>16</v>
      </c>
      <c r="C39" s="24" t="s">
        <v>58</v>
      </c>
      <c r="D39" s="25" t="s">
        <v>59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60</v>
      </c>
      <c r="D41" s="25" t="s">
        <v>61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62</v>
      </c>
      <c r="D43" s="25" t="s">
        <v>63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64</v>
      </c>
      <c r="D45" s="25" t="s">
        <v>65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66</v>
      </c>
      <c r="D47" s="25" t="s">
        <v>67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68</v>
      </c>
      <c r="D49" s="25" t="s">
        <v>69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70</v>
      </c>
      <c r="D51" s="24" t="s">
        <v>71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72</v>
      </c>
      <c r="D53" s="25" t="s">
        <v>73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74</v>
      </c>
      <c r="D55" s="25" t="s">
        <v>75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76</v>
      </c>
      <c r="D57" s="25" t="s">
        <v>77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78</v>
      </c>
      <c r="D59" s="25" t="s">
        <v>79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52</v>
      </c>
      <c r="D61" s="25" t="s">
        <v>80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81</v>
      </c>
      <c r="D63" s="25" t="s">
        <v>82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83</v>
      </c>
      <c r="D65" s="25" t="s">
        <v>84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85</v>
      </c>
      <c r="D67" s="25" t="s">
        <v>86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14</v>
      </c>
    </row>
    <row r="70" spans="1:10" ht="18" x14ac:dyDescent="0.25">
      <c r="B70" s="42" t="s">
        <v>1</v>
      </c>
      <c r="C70" s="43" t="str">
        <f>$C$2</f>
        <v>GRAND RIVER</v>
      </c>
      <c r="D70" s="44" t="s">
        <v>2</v>
      </c>
      <c r="E70" s="45">
        <v>44264</v>
      </c>
    </row>
    <row r="71" spans="1:10" ht="18.75" customHeight="1" x14ac:dyDescent="0.35">
      <c r="C71" s="52" t="s">
        <v>29</v>
      </c>
      <c r="D71" s="61"/>
      <c r="E71" s="54" t="s">
        <v>30</v>
      </c>
    </row>
    <row r="72" spans="1:10" ht="13.5" customHeight="1" x14ac:dyDescent="0.25">
      <c r="B72" s="20"/>
      <c r="C72" s="18" t="s">
        <v>5</v>
      </c>
      <c r="D72" s="21" t="s">
        <v>6</v>
      </c>
      <c r="E72" s="18"/>
      <c r="F72" s="21"/>
      <c r="G72" s="60"/>
      <c r="H72" s="22"/>
      <c r="I72" s="18"/>
      <c r="J72" s="23"/>
    </row>
    <row r="73" spans="1:10" ht="13.5" customHeight="1" x14ac:dyDescent="0.25">
      <c r="A73" s="6">
        <v>31</v>
      </c>
      <c r="C73" s="24" t="s">
        <v>87</v>
      </c>
      <c r="D73" s="25" t="s">
        <v>88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89</v>
      </c>
      <c r="D75" s="25" t="s">
        <v>90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54</v>
      </c>
      <c r="D77" s="25" t="s">
        <v>91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68</v>
      </c>
      <c r="D79" s="25" t="s">
        <v>92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52</v>
      </c>
      <c r="D81" s="25" t="s">
        <v>93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50</v>
      </c>
      <c r="D83" s="25" t="s">
        <v>94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95</v>
      </c>
      <c r="D85" s="25" t="s">
        <v>96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97</v>
      </c>
      <c r="D87" s="25" t="s">
        <v>98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99</v>
      </c>
      <c r="D89" s="25" t="s">
        <v>100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56</v>
      </c>
      <c r="D91" s="25" t="s">
        <v>101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102</v>
      </c>
      <c r="D93" s="25" t="s">
        <v>103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104</v>
      </c>
      <c r="D95" s="25" t="s">
        <v>105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106</v>
      </c>
      <c r="D97" s="25" t="s">
        <v>107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26</v>
      </c>
      <c r="D99" s="25" t="s">
        <v>108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109</v>
      </c>
      <c r="D101" s="25" t="s">
        <v>110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15</v>
      </c>
    </row>
    <row r="104" spans="1:10" ht="18" x14ac:dyDescent="0.25">
      <c r="B104" s="42" t="s">
        <v>1</v>
      </c>
      <c r="C104" s="43" t="str">
        <f>$C$2</f>
        <v>GRAND RIVER</v>
      </c>
      <c r="D104" s="44" t="s">
        <v>2</v>
      </c>
      <c r="E104" s="45">
        <f>$E$2</f>
        <v>44264</v>
      </c>
    </row>
    <row r="105" spans="1:10" ht="17.25" customHeight="1" x14ac:dyDescent="0.25">
      <c r="C105" s="52" t="s">
        <v>29</v>
      </c>
      <c r="D105" s="56"/>
      <c r="E105" s="54" t="s">
        <v>30</v>
      </c>
    </row>
    <row r="106" spans="1:10" ht="13.5" customHeight="1" x14ac:dyDescent="0.25">
      <c r="B106" s="20"/>
      <c r="C106" s="18" t="s">
        <v>5</v>
      </c>
      <c r="D106" s="21" t="s">
        <v>6</v>
      </c>
      <c r="E106" s="18"/>
      <c r="F106" s="21"/>
      <c r="G106" s="60"/>
      <c r="H106" s="22"/>
      <c r="I106" s="18"/>
      <c r="J106" s="23"/>
    </row>
    <row r="107" spans="1:10" ht="13.5" customHeight="1" x14ac:dyDescent="0.25">
      <c r="A107" s="6">
        <v>46</v>
      </c>
      <c r="C107" s="24" t="s">
        <v>111</v>
      </c>
      <c r="D107" s="25" t="s">
        <v>112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113</v>
      </c>
      <c r="D109" s="25" t="s">
        <v>114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115</v>
      </c>
      <c r="D111" s="25" t="s">
        <v>116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117</v>
      </c>
      <c r="D113" s="25" t="s">
        <v>118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70</v>
      </c>
      <c r="D115" s="25" t="s">
        <v>119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70</v>
      </c>
      <c r="D117" s="25" t="s">
        <v>120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121</v>
      </c>
      <c r="D119" s="25" t="s">
        <v>122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123</v>
      </c>
      <c r="D121" s="25" t="s">
        <v>124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36</v>
      </c>
      <c r="D123" s="17" t="s">
        <v>125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126</v>
      </c>
      <c r="D125" s="17" t="s">
        <v>127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128</v>
      </c>
      <c r="D127" s="17" t="s">
        <v>129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23</v>
      </c>
      <c r="D129" s="17" t="s">
        <v>130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44</v>
      </c>
      <c r="D131" s="17" t="s">
        <v>131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87</v>
      </c>
      <c r="D133" s="17" t="s">
        <v>132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133</v>
      </c>
      <c r="D135" s="17" t="s">
        <v>134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16</v>
      </c>
    </row>
    <row r="138" spans="1:10" ht="18" x14ac:dyDescent="0.25">
      <c r="B138" s="42" t="s">
        <v>1</v>
      </c>
      <c r="C138" s="43" t="str">
        <f>$C$2</f>
        <v>GRAND RIVER</v>
      </c>
      <c r="D138" s="44" t="s">
        <v>2</v>
      </c>
      <c r="E138" s="45">
        <f>$E$2</f>
        <v>44264</v>
      </c>
    </row>
    <row r="139" spans="1:10" ht="18" customHeight="1" x14ac:dyDescent="0.3">
      <c r="C139" s="52" t="s">
        <v>29</v>
      </c>
      <c r="D139" s="58"/>
      <c r="E139" s="54" t="s">
        <v>30</v>
      </c>
    </row>
    <row r="140" spans="1:10" ht="13.5" customHeight="1" x14ac:dyDescent="0.25">
      <c r="B140" s="20"/>
      <c r="C140" s="18" t="s">
        <v>5</v>
      </c>
      <c r="D140" s="21" t="s">
        <v>6</v>
      </c>
      <c r="E140" s="18"/>
      <c r="F140" s="21"/>
      <c r="G140" s="60"/>
      <c r="H140" s="22"/>
      <c r="I140" s="18"/>
      <c r="J140" s="23"/>
    </row>
    <row r="141" spans="1:10" ht="13.5" customHeight="1" x14ac:dyDescent="0.25">
      <c r="A141" s="6">
        <v>61</v>
      </c>
      <c r="C141" s="13" t="s">
        <v>74</v>
      </c>
      <c r="D141" s="17" t="s">
        <v>135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136</v>
      </c>
      <c r="D143" s="17" t="s">
        <v>137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138</v>
      </c>
      <c r="D145" s="17" t="s">
        <v>139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140</v>
      </c>
      <c r="D147" s="17" t="s">
        <v>141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142</v>
      </c>
      <c r="D149" s="17" t="s">
        <v>143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144</v>
      </c>
      <c r="D151" s="17" t="s">
        <v>145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25</v>
      </c>
      <c r="D153" s="17" t="s">
        <v>146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48</v>
      </c>
      <c r="D155" s="17" t="s">
        <v>147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85</v>
      </c>
      <c r="D157" s="17" t="s">
        <v>148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149</v>
      </c>
      <c r="D159" s="17" t="s">
        <v>150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151</v>
      </c>
      <c r="D161" s="17" t="s">
        <v>152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44</v>
      </c>
      <c r="D163" s="17" t="s">
        <v>153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154</v>
      </c>
      <c r="D165" s="17" t="s">
        <v>155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70</v>
      </c>
      <c r="D167" s="17" t="s">
        <v>156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C169" s="13" t="s">
        <v>157</v>
      </c>
      <c r="D169" s="17" t="s">
        <v>158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17</v>
      </c>
    </row>
    <row r="172" spans="1:10" ht="18" x14ac:dyDescent="0.25">
      <c r="B172" s="42" t="s">
        <v>1</v>
      </c>
      <c r="C172" s="43" t="str">
        <f>$C$2</f>
        <v>GRAND RIVER</v>
      </c>
      <c r="D172" s="44" t="s">
        <v>2</v>
      </c>
      <c r="E172" s="45">
        <v>44264</v>
      </c>
    </row>
    <row r="173" spans="1:10" ht="13.5" customHeight="1" x14ac:dyDescent="0.25">
      <c r="C173" s="52" t="s">
        <v>29</v>
      </c>
      <c r="D173" s="53"/>
      <c r="E173" s="62" t="s">
        <v>30</v>
      </c>
    </row>
    <row r="174" spans="1:10" ht="13.5" customHeight="1" x14ac:dyDescent="0.25">
      <c r="B174" s="20"/>
      <c r="C174" s="18" t="s">
        <v>5</v>
      </c>
      <c r="D174" s="21" t="s">
        <v>6</v>
      </c>
      <c r="E174" s="18"/>
      <c r="F174" s="21"/>
      <c r="G174" s="60"/>
      <c r="H174" s="22"/>
      <c r="I174" s="18"/>
      <c r="J174" s="23"/>
    </row>
    <row r="175" spans="1:10" ht="13.5" customHeight="1" x14ac:dyDescent="0.25">
      <c r="A175" s="6">
        <v>76</v>
      </c>
      <c r="C175" s="13" t="s">
        <v>159</v>
      </c>
      <c r="D175" s="17" t="s">
        <v>160</v>
      </c>
      <c r="F175" s="26"/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/>
      <c r="H176" s="32"/>
      <c r="I176" s="33"/>
      <c r="J176" s="34"/>
    </row>
    <row r="177" spans="1:10" ht="13.5" customHeight="1" x14ac:dyDescent="0.25">
      <c r="A177" s="6">
        <v>77</v>
      </c>
      <c r="C177" s="13" t="s">
        <v>42</v>
      </c>
      <c r="D177" s="17" t="s">
        <v>161</v>
      </c>
      <c r="F177" s="26"/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/>
      <c r="H178" s="32"/>
      <c r="I178" s="33"/>
      <c r="J178" s="34"/>
    </row>
    <row r="179" spans="1:10" ht="13.5" customHeight="1" x14ac:dyDescent="0.25">
      <c r="A179" s="6">
        <v>78</v>
      </c>
      <c r="C179" s="13" t="s">
        <v>162</v>
      </c>
      <c r="D179" s="17" t="s">
        <v>163</v>
      </c>
      <c r="F179" s="26"/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/>
      <c r="H180" s="32"/>
      <c r="I180" s="33"/>
      <c r="J180" s="34"/>
    </row>
    <row r="181" spans="1:10" ht="13.5" customHeight="1" x14ac:dyDescent="0.25">
      <c r="A181" s="6">
        <v>79</v>
      </c>
      <c r="C181" s="13" t="s">
        <v>164</v>
      </c>
      <c r="D181" s="17" t="s">
        <v>165</v>
      </c>
      <c r="F181" s="26"/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/>
      <c r="H182" s="32"/>
      <c r="I182" s="33"/>
      <c r="J182" s="34"/>
    </row>
    <row r="183" spans="1:10" ht="13.5" customHeight="1" x14ac:dyDescent="0.25">
      <c r="A183" s="6">
        <v>80</v>
      </c>
      <c r="C183" s="13" t="s">
        <v>76</v>
      </c>
      <c r="D183" s="17" t="s">
        <v>166</v>
      </c>
      <c r="F183" s="26"/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/>
      <c r="H184" s="32"/>
      <c r="I184" s="33"/>
      <c r="J184" s="34"/>
    </row>
    <row r="185" spans="1:10" ht="13.5" customHeight="1" x14ac:dyDescent="0.25">
      <c r="A185" s="6">
        <v>81</v>
      </c>
      <c r="C185" s="13" t="s">
        <v>167</v>
      </c>
      <c r="D185" s="17" t="s">
        <v>168</v>
      </c>
      <c r="F185" s="26"/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/>
      <c r="H186" s="32"/>
      <c r="I186" s="33"/>
      <c r="J186" s="34"/>
    </row>
    <row r="187" spans="1:10" ht="13.5" customHeight="1" x14ac:dyDescent="0.25">
      <c r="A187" s="6">
        <v>82</v>
      </c>
      <c r="C187" s="13" t="s">
        <v>157</v>
      </c>
      <c r="D187" s="17" t="s">
        <v>169</v>
      </c>
      <c r="F187" s="26"/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/>
      <c r="H188" s="32"/>
      <c r="I188" s="33"/>
      <c r="J188" s="34"/>
    </row>
    <row r="189" spans="1:10" ht="13.5" customHeight="1" x14ac:dyDescent="0.25">
      <c r="A189" s="6">
        <v>83</v>
      </c>
      <c r="C189" s="13" t="s">
        <v>170</v>
      </c>
      <c r="D189" s="17" t="s">
        <v>171</v>
      </c>
      <c r="F189" s="26"/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/>
      <c r="H190" s="32"/>
      <c r="I190" s="33"/>
      <c r="J190" s="34"/>
    </row>
    <row r="191" spans="1:10" ht="13.5" customHeight="1" x14ac:dyDescent="0.25">
      <c r="A191" s="6">
        <v>84</v>
      </c>
      <c r="C191" s="13" t="s">
        <v>172</v>
      </c>
      <c r="D191" s="17" t="s">
        <v>173</v>
      </c>
      <c r="F191" s="26"/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/>
      <c r="H192" s="32"/>
      <c r="I192" s="33"/>
      <c r="J192" s="34"/>
    </row>
    <row r="193" spans="1:10" ht="13.5" customHeight="1" x14ac:dyDescent="0.25">
      <c r="A193" s="6">
        <v>85</v>
      </c>
      <c r="C193" s="13" t="s">
        <v>22</v>
      </c>
      <c r="D193" s="17" t="s">
        <v>174</v>
      </c>
      <c r="F193" s="26"/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/>
      <c r="H194" s="32"/>
      <c r="I194" s="33"/>
      <c r="J194" s="34"/>
    </row>
    <row r="195" spans="1:10" ht="13.5" customHeight="1" x14ac:dyDescent="0.25">
      <c r="A195" s="6">
        <v>86</v>
      </c>
      <c r="C195" s="13" t="s">
        <v>175</v>
      </c>
      <c r="D195" s="17" t="s">
        <v>176</v>
      </c>
      <c r="F195" s="26"/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/>
      <c r="H196" s="32"/>
      <c r="I196" s="33"/>
      <c r="J196" s="34"/>
    </row>
    <row r="197" spans="1:10" ht="13.5" customHeight="1" x14ac:dyDescent="0.25">
      <c r="A197" s="6">
        <v>87</v>
      </c>
      <c r="C197" s="13" t="s">
        <v>76</v>
      </c>
      <c r="D197" s="17" t="s">
        <v>177</v>
      </c>
      <c r="F197" s="26"/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/>
      <c r="H198" s="32"/>
      <c r="I198" s="33"/>
      <c r="J198" s="34"/>
    </row>
    <row r="199" spans="1:10" ht="13.5" customHeight="1" x14ac:dyDescent="0.25">
      <c r="A199" s="6">
        <v>88</v>
      </c>
      <c r="C199" s="13" t="s">
        <v>178</v>
      </c>
      <c r="D199" s="17" t="s">
        <v>179</v>
      </c>
      <c r="F199" s="26"/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/>
      <c r="H200" s="32"/>
      <c r="I200" s="33"/>
      <c r="J200" s="34"/>
    </row>
    <row r="201" spans="1:10" ht="13.5" customHeight="1" x14ac:dyDescent="0.25">
      <c r="A201" s="6">
        <v>89</v>
      </c>
      <c r="C201" s="13" t="s">
        <v>180</v>
      </c>
      <c r="D201" s="17" t="s">
        <v>181</v>
      </c>
      <c r="F201" s="26"/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/>
      <c r="H202" s="32"/>
      <c r="I202" s="33"/>
      <c r="J202" s="34"/>
    </row>
    <row r="203" spans="1:10" ht="13.5" customHeight="1" x14ac:dyDescent="0.25">
      <c r="A203" s="6">
        <v>90</v>
      </c>
      <c r="C203" s="13" t="s">
        <v>24</v>
      </c>
      <c r="D203" s="17" t="s">
        <v>182</v>
      </c>
      <c r="F203" s="26"/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18</v>
      </c>
    </row>
    <row r="206" spans="1:10" ht="18" customHeight="1" x14ac:dyDescent="0.25">
      <c r="B206" s="42" t="s">
        <v>1</v>
      </c>
      <c r="C206" s="43" t="str">
        <f>$C$2</f>
        <v>GRAND RIVER</v>
      </c>
      <c r="D206" s="44" t="s">
        <v>2</v>
      </c>
      <c r="E206" s="45">
        <v>44264</v>
      </c>
    </row>
    <row r="207" spans="1:10" ht="13.5" customHeight="1" x14ac:dyDescent="0.25">
      <c r="C207" s="52" t="s">
        <v>29</v>
      </c>
      <c r="D207" s="53"/>
      <c r="E207" s="62" t="s">
        <v>30</v>
      </c>
    </row>
    <row r="208" spans="1:10" ht="13.5" customHeight="1" x14ac:dyDescent="0.25">
      <c r="B208" s="20"/>
      <c r="C208" s="18" t="s">
        <v>5</v>
      </c>
      <c r="D208" s="21" t="s">
        <v>6</v>
      </c>
      <c r="E208" s="18"/>
      <c r="F208" s="21"/>
      <c r="G208" s="60"/>
      <c r="H208" s="22"/>
      <c r="I208" s="18"/>
      <c r="J208" s="23"/>
    </row>
    <row r="209" spans="1:10" ht="13.5" customHeight="1" x14ac:dyDescent="0.25">
      <c r="A209" s="6">
        <v>91</v>
      </c>
      <c r="C209" s="13" t="s">
        <v>115</v>
      </c>
      <c r="D209" s="17" t="s">
        <v>183</v>
      </c>
      <c r="F209" s="26"/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ref="G210:G261" si="0">IF(F210&gt;1/1/2000,IF($E$2&lt;=(F210+2),(125 + 75 + 15 + 40),($E$2-(F210+2))*15+(125 + 75 + 40)),)</f>
        <v>0</v>
      </c>
      <c r="H210" s="32"/>
      <c r="I210" s="33"/>
      <c r="J210" s="34"/>
    </row>
    <row r="211" spans="1:10" ht="13.5" customHeight="1" x14ac:dyDescent="0.25">
      <c r="A211" s="6">
        <v>92</v>
      </c>
      <c r="C211" s="13" t="s">
        <v>184</v>
      </c>
      <c r="D211" s="17" t="s">
        <v>185</v>
      </c>
      <c r="F211" s="26"/>
      <c r="G211" s="12">
        <f t="shared" si="0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0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0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0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0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0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0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0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0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0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0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0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0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0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0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0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0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0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0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0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0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0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0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0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0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0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0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19</v>
      </c>
    </row>
    <row r="240" spans="1:10" ht="18" customHeight="1" x14ac:dyDescent="0.25">
      <c r="B240" s="42" t="s">
        <v>1</v>
      </c>
      <c r="C240" s="43" t="str">
        <f>$C$2</f>
        <v>GRAND RIVER</v>
      </c>
      <c r="D240" s="59" t="s">
        <v>2</v>
      </c>
      <c r="E240" s="45">
        <f>$E$2</f>
        <v>44264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4</v>
      </c>
      <c r="C242" s="18" t="s">
        <v>5</v>
      </c>
      <c r="D242" s="21" t="s">
        <v>6</v>
      </c>
      <c r="E242" s="18" t="s">
        <v>7</v>
      </c>
      <c r="F242" s="21" t="s">
        <v>8</v>
      </c>
      <c r="G242" s="60" t="s">
        <v>9</v>
      </c>
      <c r="H242" s="22" t="s">
        <v>10</v>
      </c>
      <c r="I242" s="18" t="s">
        <v>11</v>
      </c>
      <c r="J242" s="23" t="s">
        <v>12</v>
      </c>
    </row>
    <row r="243" spans="1:10" ht="13.5" customHeight="1" x14ac:dyDescent="0.25">
      <c r="A243" s="6">
        <v>106</v>
      </c>
      <c r="F243" s="26"/>
      <c r="G243" s="12">
        <f t="shared" si="0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0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0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0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0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0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0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0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0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0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0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0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0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0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0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0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0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0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0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1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1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1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1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1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1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1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1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1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1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20</v>
      </c>
    </row>
    <row r="274" spans="1:10" ht="18" customHeight="1" x14ac:dyDescent="0.25">
      <c r="B274" s="42" t="s">
        <v>1</v>
      </c>
      <c r="C274" s="43" t="str">
        <f>$C$2</f>
        <v>GRAND RIVER</v>
      </c>
      <c r="D274" s="59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4</v>
      </c>
      <c r="C276" s="18" t="s">
        <v>5</v>
      </c>
      <c r="D276" s="21" t="s">
        <v>6</v>
      </c>
      <c r="E276" s="18" t="s">
        <v>7</v>
      </c>
      <c r="F276" s="21" t="s">
        <v>8</v>
      </c>
      <c r="G276" s="60" t="s">
        <v>9</v>
      </c>
      <c r="H276" s="22" t="s">
        <v>10</v>
      </c>
      <c r="I276" s="18" t="s">
        <v>11</v>
      </c>
      <c r="J276" s="23" t="s">
        <v>12</v>
      </c>
    </row>
    <row r="277" spans="1:10" ht="13.5" customHeight="1" x14ac:dyDescent="0.25">
      <c r="A277" s="6">
        <v>121</v>
      </c>
      <c r="F277" s="26"/>
      <c r="G277" s="12">
        <f t="shared" si="1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1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1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1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1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1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1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1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1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1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1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1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1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1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1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1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1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1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1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1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1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1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1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1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1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1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1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1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1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21</v>
      </c>
    </row>
    <row r="308" spans="1:10" ht="18" customHeight="1" x14ac:dyDescent="0.25">
      <c r="B308" s="42" t="s">
        <v>1</v>
      </c>
      <c r="C308" s="43" t="str">
        <f>$C$2</f>
        <v>GRAND RIVER</v>
      </c>
      <c r="D308" s="59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4</v>
      </c>
      <c r="C310" s="18" t="s">
        <v>5</v>
      </c>
      <c r="D310" s="21" t="s">
        <v>6</v>
      </c>
      <c r="E310" s="18" t="s">
        <v>7</v>
      </c>
      <c r="F310" s="21" t="s">
        <v>8</v>
      </c>
      <c r="G310" s="60" t="s">
        <v>9</v>
      </c>
      <c r="H310" s="22" t="s">
        <v>10</v>
      </c>
      <c r="I310" s="18" t="s">
        <v>11</v>
      </c>
      <c r="J310" s="23" t="s">
        <v>12</v>
      </c>
    </row>
    <row r="311" spans="1:10" ht="13.5" customHeight="1" x14ac:dyDescent="0.25">
      <c r="A311" s="6">
        <v>136</v>
      </c>
      <c r="F311" s="26"/>
      <c r="G311" s="12">
        <f t="shared" si="1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1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1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1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1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1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1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1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1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1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1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1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1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1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1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2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2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2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2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2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2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2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2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2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2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2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2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2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2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2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2021-03-02T14:47:33Z</cp:lastPrinted>
  <dcterms:created xsi:type="dcterms:W3CDTF">2020-09-03T20:00:31Z</dcterms:created>
  <dcterms:modified xsi:type="dcterms:W3CDTF">2021-03-04T19:32:34Z</dcterms:modified>
</cp:coreProperties>
</file>