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</calcChain>
</file>

<file path=xl/sharedStrings.xml><?xml version="1.0" encoding="utf-8"?>
<sst xmlns="http://schemas.openxmlformats.org/spreadsheetml/2006/main" count="197" uniqueCount="94">
  <si>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</si>
  <si>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</si>
  <si>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</si>
  <si>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</si>
  <si>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</si>
  <si>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</si>
  <si>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</si>
  <si>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</si>
  <si>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</si>
  <si>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</si>
  <si>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</si>
  <si>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</si>
  <si>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</si>
  <si>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</si>
  <si>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</si>
  <si>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</si>
  <si>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</si>
  <si>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</si>
  <si>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</si>
  <si>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</si>
  <si>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</si>
  <si>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</si>
  <si>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</si>
  <si>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                                  TIME:</t>
  </si>
  <si>
    <t>NEW EXECUTIVE</t>
  </si>
  <si>
    <t>2003 CHEVROLET</t>
  </si>
  <si>
    <t>3GNFK16Z43G129804</t>
  </si>
  <si>
    <t>2015 CHEVROLET</t>
  </si>
  <si>
    <t>1G1PA5SH8F7208518</t>
  </si>
  <si>
    <t>2000 GMC</t>
  </si>
  <si>
    <t>3GKFK16T1YG226586</t>
  </si>
  <si>
    <t>2020 TOYOTA</t>
  </si>
  <si>
    <t>5YFSRCE0LP032224</t>
  </si>
  <si>
    <t>2013 HYUNDAI</t>
  </si>
  <si>
    <t>5NPEB4AC6DH807728</t>
  </si>
  <si>
    <t>2018 CHEVROLET</t>
  </si>
  <si>
    <t>2GNAXKEX2J6159149</t>
  </si>
  <si>
    <t>2007 CHRYSLER</t>
  </si>
  <si>
    <t>2A8GM68X37R218353</t>
  </si>
  <si>
    <t>1999 CHEVROLET</t>
  </si>
  <si>
    <t>1GNDT13W2X2112447</t>
  </si>
  <si>
    <t>2008 FORD</t>
  </si>
  <si>
    <t>1ZVHT82H685173450</t>
  </si>
  <si>
    <t>2007 PONTIAC</t>
  </si>
  <si>
    <t>1G2ZH35NX74167222</t>
  </si>
  <si>
    <t>2002 PONTIAC</t>
  </si>
  <si>
    <t>1G2WP52K42F141112</t>
  </si>
  <si>
    <t>2008 CHEVROLET</t>
  </si>
  <si>
    <t>1G1AL58FX87169553</t>
  </si>
  <si>
    <t>2016 FORD</t>
  </si>
  <si>
    <t>3FADP4BJ5GM138589</t>
  </si>
  <si>
    <t>2002 FORD</t>
  </si>
  <si>
    <t>1FAFP404X2F189603</t>
  </si>
  <si>
    <t>2009 CHEVROLET</t>
  </si>
  <si>
    <t>1G1ZJ577994246175</t>
  </si>
  <si>
    <t>2012 GMC</t>
  </si>
  <si>
    <t>1GKKRRED5CJ240257</t>
  </si>
  <si>
    <t>1998 FORD</t>
  </si>
  <si>
    <t>1FAFP13PXWW127564</t>
  </si>
  <si>
    <t>2006 CHEVROLET</t>
  </si>
  <si>
    <t>1G1ZT61816F202480</t>
  </si>
  <si>
    <t>2004 FORD</t>
  </si>
  <si>
    <t>1FAFP55U64G139986</t>
  </si>
  <si>
    <t>2007 BUICK</t>
  </si>
  <si>
    <t>5GADV33187D191079</t>
  </si>
  <si>
    <t>2004 CHEVROLET</t>
  </si>
  <si>
    <t>1G1JC52F247171039</t>
  </si>
  <si>
    <t>2005 CHEVROLET</t>
  </si>
  <si>
    <t>1GNDT13S152216808</t>
  </si>
  <si>
    <t>2013 FORD</t>
  </si>
  <si>
    <t>3FADP4BJ6DM193693</t>
  </si>
  <si>
    <t>2019 DODGE</t>
  </si>
  <si>
    <t>2C3CDZKG6KH623318</t>
  </si>
  <si>
    <t>2005 PONTIAC</t>
  </si>
  <si>
    <t>2G2WP542451311459</t>
  </si>
  <si>
    <t>2014 CHRYSLER</t>
  </si>
  <si>
    <t>2C3CCAAG3EH124244</t>
  </si>
  <si>
    <t>KL1TD56628B002821</t>
  </si>
  <si>
    <t>2016 DODGE</t>
  </si>
  <si>
    <t>2C3CDZBT4GH131097</t>
  </si>
  <si>
    <t>2017 CHEVROLET</t>
  </si>
  <si>
    <t>1GNKRFED1HJ207152</t>
  </si>
  <si>
    <t>2007 FORD</t>
  </si>
  <si>
    <t>2FAFP71W17X148144</t>
  </si>
  <si>
    <t>2010 FORD</t>
  </si>
  <si>
    <t>1FTFX1EV8AFD20262</t>
  </si>
  <si>
    <t>2001 FORD</t>
  </si>
  <si>
    <t>1FMYU03121KE97002</t>
  </si>
  <si>
    <t>1997 CHRYSLER</t>
  </si>
  <si>
    <t>1C4GP64L2VB332308</t>
  </si>
  <si>
    <t>2C3CDXGJ7GH303022</t>
  </si>
  <si>
    <t>2FMDK3JC0ABA61155</t>
  </si>
  <si>
    <t>1C3LC56R87N568702</t>
  </si>
  <si>
    <t>6445 E. HILDALE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</si>
</sst>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/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15" t="s">
        <v>24</v>
      </c>
      <c r="D2" s="8" t="s">
        <v>2</v>
      </c>
      <c r="E2" s="9">
        <v>44187</v>
      </c>
      <c r="F2" s="10"/>
    </row>
    <row r="3" spans="1:10" ht="13.5" customHeight="1" x14ac:dyDescent="0.25">
      <c r="C3" s="61" t="s">
        <v>93</v>
      </c>
      <c r="D3" s="16" t="s">
        <v>23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25</v>
      </c>
      <c r="D5" s="24" t="s">
        <v>26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27</v>
      </c>
      <c r="D7" s="24" t="s">
        <v>28</v>
      </c>
      <c r="F7" s="25"/>
    </row>
    <row r="8" spans="1:10" s="34" customFormat="1" ht="13.5" customHeight="1" x14ac:dyDescent="0.25">
      <c r="A8" s="26"/>
      <c r="B8" s="35"/>
      <c r="C8" s="32">
        <v>2</v>
      </c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29</v>
      </c>
      <c r="D9" s="24" t="s">
        <v>30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31</v>
      </c>
      <c r="D11" s="24" t="s">
        <v>32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33</v>
      </c>
      <c r="D13" s="24" t="s">
        <v>34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35</v>
      </c>
      <c r="D15" s="24" t="s">
        <v>36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37</v>
      </c>
      <c r="D17" s="24" t="s">
        <v>38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39</v>
      </c>
      <c r="D19" s="24" t="s">
        <v>40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41</v>
      </c>
      <c r="D21" s="24" t="s">
        <v>42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43</v>
      </c>
      <c r="D23" s="24" t="s">
        <v>44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45</v>
      </c>
      <c r="D25" s="24" t="s">
        <v>46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47</v>
      </c>
      <c r="D27" s="24" t="s">
        <v>48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49</v>
      </c>
      <c r="D29" s="24" t="s">
        <v>50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51</v>
      </c>
      <c r="D31" s="24" t="s">
        <v>52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53</v>
      </c>
      <c r="D33" s="24" t="s">
        <v>54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5.75" x14ac:dyDescent="0.25">
      <c r="B36" s="41" t="s">
        <v>1</v>
      </c>
      <c r="C36" s="15" t="s">
        <v>24</v>
      </c>
      <c r="D36" s="8" t="s">
        <v>2</v>
      </c>
      <c r="E36" s="9">
        <v>44187</v>
      </c>
    </row>
    <row r="37" spans="1:10" x14ac:dyDescent="0.25">
      <c r="C37" s="61" t="s">
        <v>93</v>
      </c>
      <c r="D37" s="16" t="s">
        <v>23</v>
      </c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59"/>
      <c r="H38" s="21"/>
      <c r="I38" s="17"/>
      <c r="J38" s="22"/>
    </row>
    <row r="39" spans="1:10" ht="13.5" customHeight="1" x14ac:dyDescent="0.25">
      <c r="A39" s="6">
        <v>16</v>
      </c>
      <c r="C39" s="23" t="s">
        <v>55</v>
      </c>
      <c r="D39" s="24" t="s">
        <v>56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57</v>
      </c>
      <c r="D41" s="24" t="s">
        <v>58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59</v>
      </c>
      <c r="D43" s="24" t="s">
        <v>60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61</v>
      </c>
      <c r="D45" s="24" t="s">
        <v>62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63</v>
      </c>
      <c r="D47" s="24" t="s">
        <v>64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65</v>
      </c>
      <c r="D49" s="24" t="s">
        <v>66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67</v>
      </c>
      <c r="D51" s="23" t="s">
        <v>68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69</v>
      </c>
      <c r="D53" s="24" t="s">
        <v>70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71</v>
      </c>
      <c r="D55" s="24" t="s">
        <v>72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73</v>
      </c>
      <c r="D57" s="24" t="s">
        <v>74</v>
      </c>
      <c r="E57" s="60"/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75</v>
      </c>
      <c r="D59" s="24" t="s">
        <v>76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47</v>
      </c>
      <c r="D61" s="24" t="s">
        <v>77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78</v>
      </c>
      <c r="D63" s="24" t="s">
        <v>79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80</v>
      </c>
      <c r="D65" s="24" t="s">
        <v>81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82</v>
      </c>
      <c r="D67" s="24" t="s">
        <v>83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5"/>
      <c r="B69" s="2" t="s">
        <v>0</v>
      </c>
      <c r="C69" s="46"/>
      <c r="D69" s="47"/>
      <c r="E69" s="46"/>
      <c r="F69" s="47"/>
      <c r="G69" s="11"/>
      <c r="H69" s="48"/>
      <c r="I69" s="46"/>
      <c r="J69" s="49" t="s">
        <v>15</v>
      </c>
    </row>
    <row r="70" spans="1:10" ht="15.75" x14ac:dyDescent="0.25">
      <c r="B70" s="41" t="s">
        <v>1</v>
      </c>
      <c r="C70" s="15" t="s">
        <v>24</v>
      </c>
      <c r="D70" s="8" t="s">
        <v>2</v>
      </c>
      <c r="E70" s="9">
        <v>44187</v>
      </c>
    </row>
    <row r="71" spans="1:10" ht="13.5" customHeight="1" x14ac:dyDescent="0.25">
      <c r="C71" s="61" t="s">
        <v>93</v>
      </c>
      <c r="D71" s="16" t="s">
        <v>23</v>
      </c>
      <c r="E71" s="17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59"/>
      <c r="H72" s="21"/>
      <c r="I72" s="17"/>
      <c r="J72" s="22"/>
    </row>
    <row r="73" spans="1:10" ht="13.5" customHeight="1" x14ac:dyDescent="0.25">
      <c r="A73" s="6">
        <v>31</v>
      </c>
      <c r="C73" s="23" t="s">
        <v>84</v>
      </c>
      <c r="D73" s="24" t="s">
        <v>85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3"/>
      <c r="C75" s="23" t="s">
        <v>86</v>
      </c>
      <c r="D75" s="24" t="s">
        <v>87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88</v>
      </c>
      <c r="D77" s="24" t="s">
        <v>89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78</v>
      </c>
      <c r="D79" s="24" t="s">
        <v>90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84</v>
      </c>
      <c r="D81" s="24" t="s">
        <v>91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37</v>
      </c>
      <c r="D83" s="24" t="s">
        <v>92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>
        <f t="shared" ref="G73:G133" si="0">IF(F84&gt;1/1/2000,IF($E$2&lt;=(F84+2),(125 + 75 + 15 + 40),($E$2-(F84+2))*15+(125 + 75 + 40)),)</f>
        <v>0</v>
      </c>
      <c r="H84" s="31"/>
      <c r="I84" s="32"/>
      <c r="J84" s="33"/>
    </row>
    <row r="85" spans="1:10" ht="13.5" customHeight="1" x14ac:dyDescent="0.25">
      <c r="A85" s="6">
        <v>37</v>
      </c>
      <c r="C85" s="23"/>
      <c r="D85" s="24"/>
      <c r="F85" s="25"/>
      <c r="G85" s="11">
        <f t="shared" si="0"/>
        <v>0</v>
      </c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>
        <f t="shared" si="0"/>
        <v>0</v>
      </c>
      <c r="H86" s="31"/>
      <c r="I86" s="32"/>
      <c r="J86" s="33"/>
    </row>
    <row r="87" spans="1:10" ht="13.5" customHeight="1" x14ac:dyDescent="0.25">
      <c r="A87" s="6">
        <v>38</v>
      </c>
      <c r="C87" s="23"/>
      <c r="D87" s="24"/>
      <c r="F87" s="25"/>
      <c r="G87" s="11">
        <f t="shared" si="0"/>
        <v>0</v>
      </c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>
        <f t="shared" si="0"/>
        <v>0</v>
      </c>
      <c r="H88" s="31"/>
      <c r="I88" s="32"/>
      <c r="J88" s="33"/>
    </row>
    <row r="89" spans="1:10" ht="13.5" customHeight="1" x14ac:dyDescent="0.25">
      <c r="A89" s="6">
        <v>39</v>
      </c>
      <c r="C89" s="23"/>
      <c r="D89" s="24"/>
      <c r="F89" s="25"/>
      <c r="G89" s="11">
        <f t="shared" si="0"/>
        <v>0</v>
      </c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>
        <f t="shared" si="0"/>
        <v>0</v>
      </c>
      <c r="H90" s="31"/>
      <c r="I90" s="32"/>
      <c r="J90" s="33"/>
    </row>
    <row r="91" spans="1:10" ht="13.5" customHeight="1" x14ac:dyDescent="0.25">
      <c r="A91" s="6">
        <v>40</v>
      </c>
      <c r="C91" s="23"/>
      <c r="D91" s="24"/>
      <c r="F91" s="25"/>
      <c r="G91" s="11">
        <f t="shared" si="0"/>
        <v>0</v>
      </c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>
        <f t="shared" si="0"/>
        <v>0</v>
      </c>
      <c r="H92" s="31"/>
      <c r="I92" s="32"/>
      <c r="J92" s="33"/>
    </row>
    <row r="93" spans="1:10" ht="13.5" customHeight="1" x14ac:dyDescent="0.25">
      <c r="A93" s="6">
        <v>41</v>
      </c>
      <c r="C93" s="23"/>
      <c r="D93" s="24"/>
      <c r="F93" s="25"/>
      <c r="G93" s="11">
        <f t="shared" si="0"/>
        <v>0</v>
      </c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>
        <f t="shared" si="0"/>
        <v>0</v>
      </c>
      <c r="H94" s="31"/>
      <c r="I94" s="32"/>
      <c r="J94" s="33"/>
    </row>
    <row r="95" spans="1:10" ht="13.5" customHeight="1" x14ac:dyDescent="0.25">
      <c r="A95" s="6">
        <v>42</v>
      </c>
      <c r="C95" s="23"/>
      <c r="D95" s="24"/>
      <c r="F95" s="25"/>
      <c r="G95" s="11">
        <f t="shared" si="0"/>
        <v>0</v>
      </c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>
        <f t="shared" si="0"/>
        <v>0</v>
      </c>
      <c r="H96" s="31"/>
      <c r="I96" s="32"/>
      <c r="J96" s="33"/>
    </row>
    <row r="97" spans="1:10" ht="13.5" customHeight="1" x14ac:dyDescent="0.25">
      <c r="A97" s="6">
        <v>43</v>
      </c>
      <c r="C97" s="23"/>
      <c r="D97" s="24"/>
      <c r="F97" s="25"/>
      <c r="G97" s="11">
        <f t="shared" si="0"/>
        <v>0</v>
      </c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>
        <f t="shared" si="0"/>
        <v>0</v>
      </c>
      <c r="H98" s="31"/>
      <c r="I98" s="32"/>
      <c r="J98" s="33"/>
    </row>
    <row r="99" spans="1:10" ht="13.5" customHeight="1" x14ac:dyDescent="0.25">
      <c r="A99" s="6">
        <v>44</v>
      </c>
      <c r="C99" s="23"/>
      <c r="D99" s="24"/>
      <c r="F99" s="25"/>
      <c r="G99" s="11">
        <f t="shared" si="0"/>
        <v>0</v>
      </c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>
        <f t="shared" si="0"/>
        <v>0</v>
      </c>
      <c r="H100" s="31"/>
      <c r="I100" s="32"/>
      <c r="J100" s="33"/>
    </row>
    <row r="101" spans="1:10" ht="13.5" customHeight="1" x14ac:dyDescent="0.25">
      <c r="A101" s="6">
        <v>45</v>
      </c>
      <c r="C101" s="23"/>
      <c r="D101" s="24"/>
      <c r="F101" s="25"/>
      <c r="G101" s="11">
        <f t="shared" si="0"/>
        <v>0</v>
      </c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5"/>
      <c r="B103" s="2" t="s">
        <v>0</v>
      </c>
      <c r="C103" s="46"/>
      <c r="D103" s="47"/>
      <c r="E103" s="46"/>
      <c r="F103" s="47"/>
      <c r="G103" s="11"/>
      <c r="H103" s="48"/>
      <c r="I103" s="46"/>
      <c r="J103" s="49" t="s">
        <v>16</v>
      </c>
    </row>
    <row r="104" spans="1:10" ht="18" x14ac:dyDescent="0.25">
      <c r="B104" s="41" t="s">
        <v>1</v>
      </c>
      <c r="C104" s="42" t="e">
        <f>#REF!</f>
        <v>#REF!</v>
      </c>
      <c r="D104" s="43" t="s">
        <v>2</v>
      </c>
      <c r="E104" s="44">
        <f>$E$2</f>
        <v>44187</v>
      </c>
    </row>
    <row r="105" spans="1:10" ht="17.25" customHeight="1" x14ac:dyDescent="0.25">
      <c r="C105" s="50"/>
      <c r="D105" s="54"/>
      <c r="E105" s="52" t="s">
        <v>3</v>
      </c>
    </row>
    <row r="106" spans="1:10" ht="13.5" customHeight="1" x14ac:dyDescent="0.25">
      <c r="B106" s="19" t="s">
        <v>5</v>
      </c>
      <c r="C106" s="17" t="s">
        <v>6</v>
      </c>
      <c r="D106" s="20" t="s">
        <v>7</v>
      </c>
      <c r="E106" s="17" t="s">
        <v>8</v>
      </c>
      <c r="F106" s="20" t="s">
        <v>9</v>
      </c>
      <c r="G106" s="59" t="s">
        <v>10</v>
      </c>
      <c r="H106" s="21" t="s">
        <v>11</v>
      </c>
      <c r="I106" s="17" t="s">
        <v>12</v>
      </c>
      <c r="J106" s="22" t="s">
        <v>13</v>
      </c>
    </row>
    <row r="107" spans="1:10" ht="13.5" customHeight="1" x14ac:dyDescent="0.25">
      <c r="A107" s="6">
        <v>46</v>
      </c>
      <c r="C107" s="23"/>
      <c r="D107" s="24"/>
      <c r="F107" s="25"/>
      <c r="G107" s="11">
        <f t="shared" si="0"/>
        <v>0</v>
      </c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>
        <f t="shared" si="0"/>
        <v>0</v>
      </c>
      <c r="H108" s="31"/>
      <c r="I108" s="32"/>
      <c r="J108" s="33"/>
    </row>
    <row r="109" spans="1:10" ht="13.5" customHeight="1" x14ac:dyDescent="0.25">
      <c r="A109" s="6">
        <v>47</v>
      </c>
      <c r="C109" s="23"/>
      <c r="D109" s="24"/>
      <c r="F109" s="25"/>
      <c r="G109" s="11">
        <f t="shared" si="0"/>
        <v>0</v>
      </c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>
        <f t="shared" si="0"/>
        <v>0</v>
      </c>
      <c r="H110" s="31"/>
      <c r="I110" s="32"/>
      <c r="J110" s="33"/>
    </row>
    <row r="111" spans="1:10" ht="13.5" customHeight="1" x14ac:dyDescent="0.25">
      <c r="A111" s="6">
        <v>48</v>
      </c>
      <c r="C111" s="23"/>
      <c r="D111" s="24"/>
      <c r="F111" s="25"/>
      <c r="G111" s="11">
        <f t="shared" si="0"/>
        <v>0</v>
      </c>
      <c r="H111" s="55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>
        <f t="shared" si="0"/>
        <v>0</v>
      </c>
      <c r="H112" s="31"/>
      <c r="I112" s="32"/>
      <c r="J112" s="33"/>
    </row>
    <row r="113" spans="1:10" ht="13.5" customHeight="1" x14ac:dyDescent="0.25">
      <c r="A113" s="6">
        <v>49</v>
      </c>
      <c r="C113" s="23"/>
      <c r="D113" s="24"/>
      <c r="F113" s="25"/>
      <c r="G113" s="11">
        <f t="shared" si="0"/>
        <v>0</v>
      </c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>
        <f t="shared" si="0"/>
        <v>0</v>
      </c>
      <c r="H114" s="31"/>
      <c r="I114" s="32"/>
      <c r="J114" s="33"/>
    </row>
    <row r="115" spans="1:10" ht="13.5" customHeight="1" x14ac:dyDescent="0.25">
      <c r="A115" s="6">
        <v>50</v>
      </c>
      <c r="C115" s="23"/>
      <c r="D115" s="24"/>
      <c r="F115" s="25"/>
      <c r="G115" s="11">
        <f t="shared" si="0"/>
        <v>0</v>
      </c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>
        <f t="shared" si="0"/>
        <v>0</v>
      </c>
      <c r="H116" s="31"/>
      <c r="I116" s="32"/>
      <c r="J116" s="33"/>
    </row>
    <row r="117" spans="1:10" ht="13.5" customHeight="1" x14ac:dyDescent="0.25">
      <c r="A117" s="6">
        <v>51</v>
      </c>
      <c r="C117" s="23"/>
      <c r="D117" s="24"/>
      <c r="F117" s="25"/>
      <c r="G117" s="11">
        <f t="shared" si="0"/>
        <v>0</v>
      </c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>
        <f t="shared" si="0"/>
        <v>0</v>
      </c>
      <c r="H118" s="31"/>
      <c r="I118" s="32"/>
      <c r="J118" s="33"/>
    </row>
    <row r="119" spans="1:10" ht="13.5" customHeight="1" x14ac:dyDescent="0.25">
      <c r="A119" s="6">
        <v>52</v>
      </c>
      <c r="C119" s="23"/>
      <c r="D119" s="24"/>
      <c r="F119" s="25"/>
      <c r="G119" s="11">
        <f t="shared" si="0"/>
        <v>0</v>
      </c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>
        <f t="shared" si="0"/>
        <v>0</v>
      </c>
      <c r="H120" s="31"/>
      <c r="I120" s="32"/>
      <c r="J120" s="33"/>
    </row>
    <row r="121" spans="1:10" ht="13.5" customHeight="1" x14ac:dyDescent="0.25">
      <c r="A121" s="6">
        <v>53</v>
      </c>
      <c r="C121" s="23"/>
      <c r="D121" s="24"/>
      <c r="F121" s="25"/>
      <c r="G121" s="11">
        <f t="shared" si="0"/>
        <v>0</v>
      </c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>
        <f t="shared" si="0"/>
        <v>0</v>
      </c>
      <c r="H122" s="31"/>
      <c r="I122" s="32"/>
      <c r="J122" s="33"/>
    </row>
    <row r="123" spans="1:10" ht="13.5" customHeight="1" x14ac:dyDescent="0.25">
      <c r="A123" s="6">
        <v>54</v>
      </c>
      <c r="F123" s="25"/>
      <c r="G123" s="11">
        <f t="shared" si="0"/>
        <v>0</v>
      </c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>
        <f t="shared" si="0"/>
        <v>0</v>
      </c>
      <c r="H124" s="31"/>
      <c r="I124" s="32"/>
      <c r="J124" s="33"/>
    </row>
    <row r="125" spans="1:10" ht="13.5" customHeight="1" x14ac:dyDescent="0.25">
      <c r="A125" s="6">
        <v>55</v>
      </c>
      <c r="F125" s="25"/>
      <c r="G125" s="11">
        <f t="shared" si="0"/>
        <v>0</v>
      </c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>
        <f t="shared" si="0"/>
        <v>0</v>
      </c>
      <c r="H126" s="31"/>
      <c r="I126" s="32"/>
      <c r="J126" s="33"/>
    </row>
    <row r="127" spans="1:10" ht="13.5" customHeight="1" x14ac:dyDescent="0.25">
      <c r="A127" s="6">
        <v>56</v>
      </c>
      <c r="F127" s="25"/>
      <c r="G127" s="11">
        <f t="shared" si="0"/>
        <v>0</v>
      </c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>
        <f t="shared" si="0"/>
        <v>0</v>
      </c>
      <c r="H128" s="31"/>
      <c r="I128" s="32"/>
      <c r="J128" s="33"/>
    </row>
    <row r="129" spans="1:10" ht="13.5" customHeight="1" x14ac:dyDescent="0.25">
      <c r="A129" s="6">
        <v>57</v>
      </c>
      <c r="F129" s="25"/>
      <c r="G129" s="11">
        <f t="shared" si="0"/>
        <v>0</v>
      </c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>
        <f t="shared" si="0"/>
        <v>0</v>
      </c>
      <c r="H130" s="31"/>
      <c r="I130" s="32"/>
      <c r="J130" s="33"/>
    </row>
    <row r="131" spans="1:10" ht="13.5" customHeight="1" x14ac:dyDescent="0.25">
      <c r="A131" s="6">
        <v>58</v>
      </c>
      <c r="F131" s="25"/>
      <c r="G131" s="11">
        <f t="shared" si="0"/>
        <v>0</v>
      </c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>
        <f t="shared" si="0"/>
        <v>0</v>
      </c>
      <c r="H132" s="31"/>
      <c r="I132" s="32"/>
      <c r="J132" s="33"/>
    </row>
    <row r="133" spans="1:10" ht="13.5" customHeight="1" x14ac:dyDescent="0.25">
      <c r="A133" s="6">
        <v>59</v>
      </c>
      <c r="F133" s="25"/>
      <c r="G133" s="11">
        <f t="shared" si="0"/>
        <v>0</v>
      </c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>
        <f t="shared" ref="G134:G197" si="1">IF(F134&gt;1/1/2000,IF($E$2&lt;=(F134+2),(125 + 75 + 15 + 40),($E$2-(F134+2))*15+(125 + 75 + 40)),)</f>
        <v>0</v>
      </c>
      <c r="H134" s="31"/>
      <c r="I134" s="32"/>
      <c r="J134" s="33"/>
    </row>
    <row r="135" spans="1:10" ht="13.5" customHeight="1" x14ac:dyDescent="0.25">
      <c r="A135" s="6">
        <v>60</v>
      </c>
      <c r="F135" s="25"/>
      <c r="G135" s="11">
        <f t="shared" si="1"/>
        <v>0</v>
      </c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5"/>
      <c r="B137" s="2" t="s">
        <v>0</v>
      </c>
      <c r="C137" s="46"/>
      <c r="D137" s="47"/>
      <c r="E137" s="46"/>
      <c r="F137" s="47"/>
      <c r="G137" s="11"/>
      <c r="H137" s="48"/>
      <c r="I137" s="46"/>
      <c r="J137" s="49" t="s">
        <v>17</v>
      </c>
    </row>
    <row r="138" spans="1:10" ht="18" x14ac:dyDescent="0.25">
      <c r="B138" s="41" t="s">
        <v>1</v>
      </c>
      <c r="C138" s="42" t="e">
        <f>#REF!</f>
        <v>#REF!</v>
      </c>
      <c r="D138" s="43" t="s">
        <v>2</v>
      </c>
      <c r="E138" s="44">
        <f>$E$2</f>
        <v>44187</v>
      </c>
    </row>
    <row r="139" spans="1:10" ht="18" customHeight="1" x14ac:dyDescent="0.3">
      <c r="C139" s="50"/>
      <c r="D139" s="56"/>
      <c r="E139" s="52" t="s">
        <v>3</v>
      </c>
    </row>
    <row r="140" spans="1:10" ht="13.5" customHeight="1" x14ac:dyDescent="0.25">
      <c r="B140" s="19" t="s">
        <v>5</v>
      </c>
      <c r="C140" s="17" t="s">
        <v>6</v>
      </c>
      <c r="D140" s="20" t="s">
        <v>7</v>
      </c>
      <c r="E140" s="17" t="s">
        <v>8</v>
      </c>
      <c r="F140" s="20" t="s">
        <v>9</v>
      </c>
      <c r="G140" s="59" t="s">
        <v>10</v>
      </c>
      <c r="H140" s="21" t="s">
        <v>11</v>
      </c>
      <c r="I140" s="17" t="s">
        <v>12</v>
      </c>
      <c r="J140" s="22" t="s">
        <v>13</v>
      </c>
    </row>
    <row r="141" spans="1:10" ht="13.5" customHeight="1" x14ac:dyDescent="0.25">
      <c r="A141" s="6">
        <v>61</v>
      </c>
      <c r="F141" s="25"/>
      <c r="G141" s="11">
        <f t="shared" si="1"/>
        <v>0</v>
      </c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>
        <f t="shared" si="1"/>
        <v>0</v>
      </c>
      <c r="H142" s="31"/>
      <c r="I142" s="32"/>
      <c r="J142" s="33"/>
    </row>
    <row r="143" spans="1:10" ht="13.5" customHeight="1" x14ac:dyDescent="0.25">
      <c r="A143" s="6">
        <v>62</v>
      </c>
      <c r="F143" s="25"/>
      <c r="G143" s="11">
        <f t="shared" si="1"/>
        <v>0</v>
      </c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si="1"/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1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1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1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1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1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1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1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1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1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1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1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1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1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1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1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1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1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1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1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1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1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1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1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1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1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5"/>
      <c r="B171" s="2" t="s">
        <v>0</v>
      </c>
      <c r="C171" s="46"/>
      <c r="D171" s="47"/>
      <c r="E171" s="46"/>
      <c r="F171" s="47"/>
      <c r="G171" s="11"/>
      <c r="H171" s="48"/>
      <c r="I171" s="46"/>
      <c r="J171" s="49" t="s">
        <v>18</v>
      </c>
    </row>
    <row r="172" spans="1:10" ht="18" x14ac:dyDescent="0.25">
      <c r="B172" s="41" t="s">
        <v>1</v>
      </c>
      <c r="C172" s="42" t="e">
        <f>#REF!</f>
        <v>#REF!</v>
      </c>
      <c r="D172" s="43" t="s">
        <v>2</v>
      </c>
      <c r="E172" s="44"/>
    </row>
    <row r="173" spans="1:10" ht="13.5" customHeight="1" x14ac:dyDescent="0.25">
      <c r="C173" s="50"/>
      <c r="D173" s="51"/>
      <c r="E173" s="57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59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1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1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1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1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1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1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1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1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1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1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1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1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1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1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1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1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1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1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1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1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1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1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1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2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2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2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2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2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2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5"/>
      <c r="B205" s="2" t="s">
        <v>0</v>
      </c>
      <c r="C205" s="46"/>
      <c r="D205" s="47"/>
      <c r="E205" s="46"/>
      <c r="F205" s="47"/>
      <c r="G205" s="11"/>
      <c r="H205" s="48"/>
      <c r="I205" s="46"/>
      <c r="J205" s="49" t="s">
        <v>19</v>
      </c>
    </row>
    <row r="206" spans="1:10" ht="18" customHeight="1" x14ac:dyDescent="0.25">
      <c r="B206" s="41" t="s">
        <v>1</v>
      </c>
      <c r="C206" s="42" t="e">
        <f>#REF!</f>
        <v>#REF!</v>
      </c>
      <c r="D206" s="43" t="s">
        <v>2</v>
      </c>
      <c r="E206" s="44"/>
    </row>
    <row r="207" spans="1:10" ht="13.5" customHeight="1" x14ac:dyDescent="0.25">
      <c r="C207" s="50"/>
      <c r="D207" s="51"/>
      <c r="E207" s="57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59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2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2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2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2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2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2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2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2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2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2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2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2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2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2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2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2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2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2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2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2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2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2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2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2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2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2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2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2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2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5"/>
      <c r="B239" s="2" t="s">
        <v>0</v>
      </c>
      <c r="C239" s="46"/>
      <c r="D239" s="47"/>
      <c r="E239" s="46"/>
      <c r="F239" s="47"/>
      <c r="G239" s="11"/>
      <c r="H239" s="48"/>
      <c r="I239" s="46"/>
      <c r="J239" s="49" t="s">
        <v>20</v>
      </c>
    </row>
    <row r="240" spans="1:10" ht="18" customHeight="1" x14ac:dyDescent="0.25">
      <c r="B240" s="41" t="s">
        <v>1</v>
      </c>
      <c r="C240" s="42" t="e">
        <f>#REF!</f>
        <v>#REF!</v>
      </c>
      <c r="D240" s="58" t="s">
        <v>2</v>
      </c>
      <c r="E240" s="44">
        <f>$E$2</f>
        <v>44187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59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2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2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2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2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2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2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2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2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2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2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2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2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2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2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2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2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2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2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2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3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3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3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3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3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3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3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3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3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3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5"/>
      <c r="B273" s="2" t="s">
        <v>0</v>
      </c>
      <c r="C273" s="46"/>
      <c r="D273" s="47"/>
      <c r="E273" s="46"/>
      <c r="F273" s="47"/>
      <c r="G273" s="11"/>
      <c r="H273" s="48"/>
      <c r="I273" s="46"/>
      <c r="J273" s="49" t="s">
        <v>21</v>
      </c>
    </row>
    <row r="274" spans="1:10" ht="18" customHeight="1" x14ac:dyDescent="0.25">
      <c r="B274" s="41" t="s">
        <v>1</v>
      </c>
      <c r="C274" s="42" t="e">
        <f>#REF!</f>
        <v>#REF!</v>
      </c>
      <c r="D274" s="58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59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3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3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3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3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3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3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3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3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3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3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3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3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3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3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3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3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3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3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3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3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3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3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3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3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3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3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3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3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3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5"/>
      <c r="B307" s="2" t="s">
        <v>0</v>
      </c>
      <c r="C307" s="46"/>
      <c r="D307" s="47"/>
      <c r="E307" s="46"/>
      <c r="F307" s="47"/>
      <c r="G307" s="11"/>
      <c r="H307" s="48"/>
      <c r="I307" s="46"/>
      <c r="J307" s="49" t="s">
        <v>22</v>
      </c>
    </row>
    <row r="308" spans="1:10" ht="18" customHeight="1" x14ac:dyDescent="0.25">
      <c r="B308" s="41" t="s">
        <v>1</v>
      </c>
      <c r="C308" s="42" t="e">
        <f>#REF!</f>
        <v>#REF!</v>
      </c>
      <c r="D308" s="58" t="s">
        <v>2</v>
      </c>
      <c r="E308" s="44"/>
      <c r="F308" s="25"/>
    </row>
    <row r="309" spans="1:10" ht="13.5" customHeight="1" x14ac:dyDescent="0.25">
      <c r="C309" s="17" t="s">
        <v>24</v>
      </c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59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3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3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3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3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3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3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3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3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3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3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3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3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3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3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3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4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4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4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4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4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4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4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4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4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4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4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4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4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4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4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2020-12-04T14:03:24Z</cp:lastPrinted>
  <dcterms:created xsi:type="dcterms:W3CDTF">2020-09-03T20:00:31Z</dcterms:created>
  <dcterms:modified xsi:type="dcterms:W3CDTF">2020-12-04T14:04:26Z</dcterms:modified>
</cp:coreProperties>
</file>