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C172" i="1"/>
  <c r="E138" i="1"/>
  <c r="C138" i="1"/>
  <c r="G178" i="1" l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E104" i="1"/>
  <c r="C104" i="1"/>
  <c r="C70" i="1"/>
</calcChain>
</file>

<file path=xl/sharedStrings.xml><?xml version="1.0" encoding="utf-8"?>
<sst xmlns="http://schemas.openxmlformats.org/spreadsheetml/2006/main" count="257" uniqueCount="165">
  <si>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</si>
  <si>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</si>
  <si>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</si>
  <si>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</si>
  <si>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</si>
  <si>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</si>
  <si>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</si>
  <si>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</si>
  <si>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</si>
  <si>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</si>
  <si>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</si>
  <si>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</si>
  <si>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</si>
  <si>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</si>
  <si>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</si>
  <si>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</si>
  <si>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</si>
  <si>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</si>
  <si>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</si>
  <si>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</si>
  <si>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</si>
  <si>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</si>
  <si>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LIJBS</t>
  </si>
  <si>
    <t>10:00A.M.</t>
  </si>
  <si>
    <t>6380 MARCUS</t>
  </si>
  <si>
    <t>2006 CHEVROLET</t>
  </si>
  <si>
    <t>2G1WT58N269252256</t>
  </si>
  <si>
    <t>1998 MERCURY</t>
  </si>
  <si>
    <t>1MEFM50U5WG609498</t>
  </si>
  <si>
    <t>2004 SATURN</t>
  </si>
  <si>
    <t>5GZCZ63434S829660</t>
  </si>
  <si>
    <t>2003 PONTIAC</t>
  </si>
  <si>
    <t>1GMDX03E03D298921</t>
  </si>
  <si>
    <t>2002 SATURN</t>
  </si>
  <si>
    <t>1G8ZH52812Z263459</t>
  </si>
  <si>
    <t>2009 TOYOTA</t>
  </si>
  <si>
    <t>JTDKB204797849449</t>
  </si>
  <si>
    <t>2005 PONTIAC</t>
  </si>
  <si>
    <t>1G2NE52E15M225741</t>
  </si>
  <si>
    <t>2009 CHRYSLER</t>
  </si>
  <si>
    <t>2A8H454109R653870</t>
  </si>
  <si>
    <t>2008 CHEVROLET</t>
  </si>
  <si>
    <t>1G1AL58F487119831</t>
  </si>
  <si>
    <t>2013 CHEVROLET</t>
  </si>
  <si>
    <t>1G11B5SA6DF331470</t>
  </si>
  <si>
    <t>2004 PONTIAC</t>
  </si>
  <si>
    <t>2G2WS522341106019</t>
  </si>
  <si>
    <t>2014 FORD</t>
  </si>
  <si>
    <t>1FA6P0HD0E5370975</t>
  </si>
  <si>
    <t>2016 CHEVROLET</t>
  </si>
  <si>
    <t>2GNFLFEK1G6341625</t>
  </si>
  <si>
    <t>2006 HYUNDAI</t>
  </si>
  <si>
    <t>KM8SC73D26U085783</t>
  </si>
  <si>
    <t>2004 HONDA</t>
  </si>
  <si>
    <t>2HKYF18634H594029</t>
  </si>
  <si>
    <t>2HKYF18634H594026</t>
  </si>
  <si>
    <t>2011 CHRYSLER</t>
  </si>
  <si>
    <t>2C3CA5CG8BH529408</t>
  </si>
  <si>
    <t>2G1WT58K869355722</t>
  </si>
  <si>
    <t>1996 BUICK</t>
  </si>
  <si>
    <t>G4AG55M2T6426486</t>
  </si>
  <si>
    <t>2006 NISSAN</t>
  </si>
  <si>
    <t>1N4AL11DX6N312525</t>
  </si>
  <si>
    <t>2014 CHEVROLET</t>
  </si>
  <si>
    <t>1G11C5SL1EU169615</t>
  </si>
  <si>
    <t>1G8ZH52802Z309525</t>
  </si>
  <si>
    <t>1999 INTERNATIONAL</t>
  </si>
  <si>
    <t>1HTSCABM3XH656892</t>
  </si>
  <si>
    <t>2009 NISSAN</t>
  </si>
  <si>
    <t>3N1AB61E29L624042</t>
  </si>
  <si>
    <t>2001 FORD</t>
  </si>
  <si>
    <t>1FTNE24L21HB39850</t>
  </si>
  <si>
    <t>1G11H5SL7EF230181</t>
  </si>
  <si>
    <t>2000 CHEVROLET</t>
  </si>
  <si>
    <t>1G1JC1247Y7204212</t>
  </si>
  <si>
    <t>2012 GMC</t>
  </si>
  <si>
    <t>2GKFLT351C6223851</t>
  </si>
  <si>
    <t>2001 BLUE BIRD</t>
  </si>
  <si>
    <t>1HVBBABNX1H371911</t>
  </si>
  <si>
    <t>1GNDS13S182119553</t>
  </si>
  <si>
    <t>10:00 A.M.</t>
  </si>
  <si>
    <t>2003 FORD</t>
  </si>
  <si>
    <t>1FAFP55U33A258239</t>
  </si>
  <si>
    <t>2016 JEEP</t>
  </si>
  <si>
    <t>1C4NJCEA4GD815200</t>
  </si>
  <si>
    <t>2008 FORD</t>
  </si>
  <si>
    <t>1FMEU73E28UA17411</t>
  </si>
  <si>
    <t>1FMYU70E31UC61446</t>
  </si>
  <si>
    <t>2019 DODGE</t>
  </si>
  <si>
    <t>2C3CDXGJ4KH679525</t>
  </si>
  <si>
    <t>2003 CHEVROLET</t>
  </si>
  <si>
    <t>2G1WF52E639197399</t>
  </si>
  <si>
    <t>2017 DODGE</t>
  </si>
  <si>
    <t>2C3CDXGJ9HH511114</t>
  </si>
  <si>
    <t>2014 JEEP</t>
  </si>
  <si>
    <t>1C4RJFDJ1EC162297</t>
  </si>
  <si>
    <t>2001 TOYOTA</t>
  </si>
  <si>
    <t>4T1BG22KX1U117394</t>
  </si>
  <si>
    <t>1GCEK14V33Z252126</t>
  </si>
  <si>
    <t>1GMDV33L35D183903</t>
  </si>
  <si>
    <t>2008 PONTIAC</t>
  </si>
  <si>
    <t>1G2AL18FX87126545</t>
  </si>
  <si>
    <t>2001 HYUNDAI</t>
  </si>
  <si>
    <t>KMHWF35V31A374950</t>
  </si>
  <si>
    <t>2G1WT55NX89155491</t>
  </si>
  <si>
    <t>2013 INFINITI</t>
  </si>
  <si>
    <t>JN1CV6AR2DM351654</t>
  </si>
  <si>
    <t>2007 DODGE</t>
  </si>
  <si>
    <t>2D4FV47V07H620666</t>
  </si>
  <si>
    <t>1G1ND52J0Y6164542</t>
  </si>
  <si>
    <t>2005 GMC</t>
  </si>
  <si>
    <t>1GTDT136258168309</t>
  </si>
  <si>
    <t>2007 JEEP</t>
  </si>
  <si>
    <t>1J4GL48KX7W572424</t>
  </si>
  <si>
    <t>2015 CHRYSLER</t>
  </si>
  <si>
    <t>2C3CCAGG4FH793163</t>
  </si>
  <si>
    <t>2005 BUICK</t>
  </si>
  <si>
    <t>5GADT13S252149759</t>
  </si>
  <si>
    <t>2012 CHEVROLET</t>
  </si>
  <si>
    <t>1G1PC5SH2C7137015</t>
  </si>
  <si>
    <t>2011 KTM</t>
  </si>
  <si>
    <t>VBKMXN230BM390660</t>
  </si>
  <si>
    <t>2010 CHEVROLET</t>
  </si>
  <si>
    <t>2CNALDEW1A6366781</t>
  </si>
  <si>
    <t>2005 CHEVROLET</t>
  </si>
  <si>
    <t>1GNEC13T15R225806</t>
  </si>
  <si>
    <t>2006 PONTIAC</t>
  </si>
  <si>
    <t>2G2WP552761182228</t>
  </si>
  <si>
    <t>2C3CA6CT9BH563649</t>
  </si>
  <si>
    <t>2002 PONTIAC</t>
  </si>
  <si>
    <t>1G2WK52J32F26178</t>
  </si>
  <si>
    <t>2006 CHRYSLER</t>
  </si>
  <si>
    <t>2C3KA53G96H460715</t>
  </si>
  <si>
    <t>2000 PONTIAC</t>
  </si>
  <si>
    <t>1G2NW12E4YM754451</t>
  </si>
  <si>
    <t>2T1BU40E19C044804</t>
  </si>
  <si>
    <t>2008 DODGE</t>
  </si>
  <si>
    <t>1B3HB48B28D568774</t>
  </si>
  <si>
    <t>2004 CHEVROLET</t>
  </si>
  <si>
    <t>1GNET16P646146615</t>
  </si>
  <si>
    <t>2018 NISSAN</t>
  </si>
  <si>
    <t>1N4AL3APXJC215397</t>
  </si>
  <si>
    <t>2004 MERCURY</t>
  </si>
  <si>
    <t>2MEFM74W54X681493</t>
  </si>
  <si>
    <t>2002 CHEVROLET</t>
  </si>
  <si>
    <t>2G1WH55K629288151</t>
  </si>
  <si>
    <t>2001 LINCOLN</t>
  </si>
  <si>
    <t>1LNHM97V41Y651692</t>
  </si>
  <si>
    <t>2006 FORD</t>
  </si>
  <si>
    <t>1FMEU73E76UA57500</t>
  </si>
  <si>
    <t>2C3LA43D59H570444</t>
  </si>
  <si>
    <t>2006 JEEP</t>
  </si>
  <si>
    <t>1J4GR48KX6C168070</t>
  </si>
  <si>
    <t>2004 GMC</t>
  </si>
  <si>
    <t>1GKFK16Z54J163165</t>
  </si>
  <si>
    <t>2G1WT58K389202460</t>
  </si>
  <si>
    <t>2009 SATURN</t>
  </si>
  <si>
    <t>3GSCL53709S580628</t>
  </si>
  <si>
    <t>1FMCU03158KA14848</t>
  </si>
  <si>
    <t>2009 BUICK</t>
  </si>
  <si>
    <t>5GAEV23DX9J118387</t>
  </si>
  <si>
    <t>2009 INFINITI</t>
  </si>
  <si>
    <t>JNKCV61E29M013834</t>
  </si>
  <si>
    <t>2004 CHRYSLER</t>
  </si>
  <si>
    <t>3C4FY48B04T285145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</si>
</sst>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161" zoomScale="200" zoomScaleNormal="200" workbookViewId="0">
      <selection activeCell="G178" sqref="G17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22</v>
      </c>
      <c r="D2" s="9" t="s">
        <v>2</v>
      </c>
      <c r="E2" s="10">
        <v>44180</v>
      </c>
      <c r="F2" s="11"/>
    </row>
    <row r="3" spans="1:10" ht="13.5" customHeight="1" x14ac:dyDescent="0.25">
      <c r="C3" s="16" t="s">
        <v>24</v>
      </c>
      <c r="E3" s="18" t="s">
        <v>23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8" t="s">
        <v>22</v>
      </c>
      <c r="D36" s="9" t="s">
        <v>2</v>
      </c>
      <c r="E36" s="10">
        <v>44180</v>
      </c>
    </row>
    <row r="37" spans="1:10" ht="15.75" x14ac:dyDescent="0.25">
      <c r="C37" s="16" t="s">
        <v>24</v>
      </c>
      <c r="E37" s="18" t="s">
        <v>23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59"/>
      <c r="H38" s="22"/>
      <c r="I38" s="18"/>
      <c r="J38" s="23"/>
    </row>
    <row r="39" spans="1:10" ht="13.5" customHeight="1" x14ac:dyDescent="0.25">
      <c r="A39" s="6">
        <v>16</v>
      </c>
      <c r="C39" s="24" t="s">
        <v>53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25</v>
      </c>
      <c r="D43" s="25" t="s">
        <v>58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59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61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33</v>
      </c>
      <c r="D51" s="24" t="s">
        <v>65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66</v>
      </c>
      <c r="D53" s="25" t="s">
        <v>67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68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63</v>
      </c>
      <c r="D59" s="25" t="s">
        <v>72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73</v>
      </c>
      <c r="D61" s="25" t="s">
        <v>74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75</v>
      </c>
      <c r="D63" s="25" t="s">
        <v>76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77</v>
      </c>
      <c r="D65" s="25" t="s">
        <v>78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41</v>
      </c>
      <c r="D67" s="25" t="s">
        <v>79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2"/>
      <c r="H69" s="49"/>
      <c r="I69" s="47"/>
      <c r="J69" s="50" t="s">
        <v>14</v>
      </c>
    </row>
    <row r="70" spans="1:10" ht="18" x14ac:dyDescent="0.25">
      <c r="B70" s="42" t="s">
        <v>1</v>
      </c>
      <c r="C70" s="43" t="str">
        <f>$C$2</f>
        <v>LIJBS</v>
      </c>
      <c r="D70" s="44" t="s">
        <v>2</v>
      </c>
      <c r="E70" s="45">
        <v>44180</v>
      </c>
    </row>
    <row r="71" spans="1:10" ht="18.75" customHeight="1" x14ac:dyDescent="0.35">
      <c r="C71" s="51" t="s">
        <v>24</v>
      </c>
      <c r="D71" s="60"/>
      <c r="E71" s="53" t="s">
        <v>80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59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4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85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70</v>
      </c>
      <c r="D79" s="25" t="s">
        <v>87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88</v>
      </c>
      <c r="D81" s="25" t="s">
        <v>89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90</v>
      </c>
      <c r="D83" s="25" t="s">
        <v>91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92</v>
      </c>
      <c r="D85" s="25" t="s">
        <v>93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94</v>
      </c>
      <c r="D87" s="25" t="s">
        <v>95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90</v>
      </c>
      <c r="D91" s="25" t="s">
        <v>98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37</v>
      </c>
      <c r="D93" s="25" t="s">
        <v>99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100</v>
      </c>
      <c r="D95" s="25" t="s">
        <v>101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102</v>
      </c>
      <c r="D97" s="25" t="s">
        <v>103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41</v>
      </c>
      <c r="D99" s="25" t="s">
        <v>104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105</v>
      </c>
      <c r="D101" s="25" t="s">
        <v>106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2"/>
      <c r="H103" s="49"/>
      <c r="I103" s="47"/>
      <c r="J103" s="50" t="s">
        <v>15</v>
      </c>
    </row>
    <row r="104" spans="1:10" ht="18" x14ac:dyDescent="0.25">
      <c r="B104" s="42" t="s">
        <v>1</v>
      </c>
      <c r="C104" s="43" t="str">
        <f>$C$2</f>
        <v>LIJBS</v>
      </c>
      <c r="D104" s="44" t="s">
        <v>2</v>
      </c>
      <c r="E104" s="45">
        <f>$E$2</f>
        <v>44180</v>
      </c>
    </row>
    <row r="105" spans="1:10" ht="17.25" customHeight="1" x14ac:dyDescent="0.25">
      <c r="C105" s="51" t="s">
        <v>24</v>
      </c>
      <c r="D105" s="55"/>
      <c r="E105" s="53" t="s">
        <v>80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59"/>
      <c r="H106" s="22"/>
      <c r="I106" s="18"/>
      <c r="J106" s="23"/>
    </row>
    <row r="107" spans="1:10" ht="13.5" customHeight="1" x14ac:dyDescent="0.25">
      <c r="A107" s="6">
        <v>46</v>
      </c>
      <c r="C107" s="24" t="s">
        <v>107</v>
      </c>
      <c r="D107" s="25" t="s">
        <v>108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73</v>
      </c>
      <c r="D109" s="25" t="s">
        <v>109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110</v>
      </c>
      <c r="D111" s="25" t="s">
        <v>111</v>
      </c>
      <c r="F111" s="26"/>
      <c r="H111" s="56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112</v>
      </c>
      <c r="D113" s="25" t="s">
        <v>113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114</v>
      </c>
      <c r="D115" s="25" t="s">
        <v>115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116</v>
      </c>
      <c r="D117" s="25" t="s">
        <v>117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118</v>
      </c>
      <c r="D119" s="25" t="s">
        <v>119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120</v>
      </c>
      <c r="D121" s="25" t="s">
        <v>121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122</v>
      </c>
      <c r="D123" s="17" t="s">
        <v>123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124</v>
      </c>
      <c r="D125" s="17" t="s">
        <v>125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126</v>
      </c>
      <c r="D127" s="17" t="s">
        <v>127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56</v>
      </c>
      <c r="D129" s="17" t="s">
        <v>128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129</v>
      </c>
      <c r="D131" s="17" t="s">
        <v>130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131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133</v>
      </c>
      <c r="D135" s="17" t="s">
        <v>134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2"/>
      <c r="H137" s="49"/>
      <c r="I137" s="47"/>
      <c r="J137" s="50" t="s">
        <v>16</v>
      </c>
    </row>
    <row r="138" spans="1:10" ht="18" x14ac:dyDescent="0.25">
      <c r="B138" s="42" t="s">
        <v>1</v>
      </c>
      <c r="C138" s="43" t="str">
        <f>$C$2</f>
        <v>LIJBS</v>
      </c>
      <c r="D138" s="44" t="s">
        <v>2</v>
      </c>
      <c r="E138" s="45">
        <f>$E$2</f>
        <v>44180</v>
      </c>
    </row>
    <row r="139" spans="1:10" ht="18" customHeight="1" x14ac:dyDescent="0.25">
      <c r="C139" s="51" t="s">
        <v>24</v>
      </c>
      <c r="D139" s="55"/>
      <c r="E139" s="53" t="s">
        <v>80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59"/>
      <c r="H140" s="22"/>
      <c r="I140" s="18"/>
      <c r="J140" s="23"/>
    </row>
    <row r="141" spans="1:10" ht="13.5" customHeight="1" x14ac:dyDescent="0.25">
      <c r="A141" s="6">
        <v>61</v>
      </c>
      <c r="C141" s="13" t="s">
        <v>35</v>
      </c>
      <c r="D141" s="17" t="s">
        <v>135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136</v>
      </c>
      <c r="D143" s="17" t="s">
        <v>137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138</v>
      </c>
      <c r="D145" s="17" t="s">
        <v>139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140</v>
      </c>
      <c r="D147" s="17" t="s">
        <v>141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142</v>
      </c>
      <c r="D149" s="17" t="s">
        <v>143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144</v>
      </c>
      <c r="D151" s="17" t="s">
        <v>145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146</v>
      </c>
      <c r="D153" s="17" t="s">
        <v>147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148</v>
      </c>
      <c r="D155" s="17" t="s">
        <v>149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39</v>
      </c>
      <c r="D157" s="17" t="s">
        <v>150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151</v>
      </c>
      <c r="D159" s="17" t="s">
        <v>152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153</v>
      </c>
      <c r="D161" s="17" t="s">
        <v>154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41</v>
      </c>
      <c r="D163" s="17" t="s">
        <v>155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156</v>
      </c>
      <c r="D165" s="17" t="s">
        <v>157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85</v>
      </c>
      <c r="D167" s="17" t="s">
        <v>158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159</v>
      </c>
      <c r="D169" s="17" t="s">
        <v>160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2"/>
      <c r="H171" s="49"/>
      <c r="I171" s="47"/>
      <c r="J171" s="50" t="s">
        <v>17</v>
      </c>
    </row>
    <row r="172" spans="1:10" ht="18" x14ac:dyDescent="0.25">
      <c r="B172" s="42" t="s">
        <v>1</v>
      </c>
      <c r="C172" s="43" t="str">
        <f>$C$2</f>
        <v>LIJBS</v>
      </c>
      <c r="D172" s="44" t="s">
        <v>2</v>
      </c>
      <c r="E172" s="45">
        <f>$E$2</f>
        <v>44180</v>
      </c>
    </row>
    <row r="173" spans="1:10" ht="13.5" customHeight="1" x14ac:dyDescent="0.25">
      <c r="C173" s="51" t="s">
        <v>24</v>
      </c>
      <c r="D173" s="55"/>
      <c r="E173" s="53" t="s">
        <v>80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59"/>
      <c r="H174" s="22"/>
      <c r="I174" s="18"/>
      <c r="J174" s="23"/>
    </row>
    <row r="175" spans="1:10" ht="13.5" customHeight="1" x14ac:dyDescent="0.25">
      <c r="A175" s="6">
        <v>76</v>
      </c>
      <c r="C175" s="13" t="s">
        <v>161</v>
      </c>
      <c r="D175" s="17" t="s">
        <v>162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163</v>
      </c>
      <c r="D177" s="17" t="s">
        <v>164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ref="G134:G197" si="0">IF(F178&gt;1/1/2000,IF($E$2&lt;=(F178+2),(125 + 75 + 15 + 40),($E$2-(F178+2))*15+(125 + 75 + 40)),)</f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2"/>
      <c r="H205" s="49"/>
      <c r="I205" s="47"/>
      <c r="J205" s="50" t="s">
        <v>18</v>
      </c>
    </row>
    <row r="206" spans="1:10" ht="18" customHeight="1" x14ac:dyDescent="0.25">
      <c r="B206" s="42" t="s">
        <v>1</v>
      </c>
      <c r="C206" s="43" t="str">
        <f>$C$2</f>
        <v>LIJBS</v>
      </c>
      <c r="D206" s="44" t="s">
        <v>2</v>
      </c>
      <c r="E206" s="45"/>
    </row>
    <row r="207" spans="1:10" ht="13.5" customHeight="1" x14ac:dyDescent="0.25">
      <c r="C207" s="51"/>
      <c r="D207" s="52"/>
      <c r="E207" s="57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59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2"/>
      <c r="H239" s="49"/>
      <c r="I239" s="47"/>
      <c r="J239" s="50" t="s">
        <v>19</v>
      </c>
    </row>
    <row r="240" spans="1:10" ht="18" customHeight="1" x14ac:dyDescent="0.25">
      <c r="B240" s="42" t="s">
        <v>1</v>
      </c>
      <c r="C240" s="43" t="str">
        <f>$C$2</f>
        <v>LIJBS</v>
      </c>
      <c r="D240" s="58" t="s">
        <v>2</v>
      </c>
      <c r="E240" s="45">
        <f>$E$2</f>
        <v>44180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59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2"/>
      <c r="H273" s="49"/>
      <c r="I273" s="47"/>
      <c r="J273" s="50" t="s">
        <v>20</v>
      </c>
    </row>
    <row r="274" spans="1:10" ht="18" customHeight="1" x14ac:dyDescent="0.25">
      <c r="B274" s="42" t="s">
        <v>1</v>
      </c>
      <c r="C274" s="43" t="str">
        <f>$C$2</f>
        <v>LIJBS</v>
      </c>
      <c r="D274" s="58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59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2"/>
      <c r="H307" s="49"/>
      <c r="I307" s="47"/>
      <c r="J307" s="50" t="s">
        <v>21</v>
      </c>
    </row>
    <row r="308" spans="1:10" ht="18" customHeight="1" x14ac:dyDescent="0.25">
      <c r="B308" s="42" t="s">
        <v>1</v>
      </c>
      <c r="C308" s="43" t="str">
        <f>$C$2</f>
        <v>LIJBS</v>
      </c>
      <c r="D308" s="58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59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2020-12-08T16:23:00Z</dcterms:modified>
</cp:coreProperties>
</file>