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SALES SHEETS 2020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1" i="1" l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C308" i="1"/>
  <c r="C274" i="1"/>
  <c r="E240" i="1"/>
  <c r="C240" i="1"/>
  <c r="C206" i="1"/>
  <c r="C172" i="1"/>
  <c r="E138" i="1"/>
  <c r="C138" i="1"/>
  <c r="E104" i="1"/>
  <c r="C104" i="1"/>
  <c r="C70" i="1"/>
</calcChain>
</file>

<file path=xl/sharedStrings.xml><?xml version="1.0" encoding="utf-8"?>
<sst xmlns="http://schemas.openxmlformats.org/spreadsheetml/2006/main" count="219" uniqueCount="123">
  <si>
    <t>DETROIT POLICE DEPARTMENT AUTO AUCTION SALE</t>
  </si>
  <si>
    <t>LOCATION:</t>
  </si>
  <si>
    <t>DATE:</t>
  </si>
  <si>
    <t>5997 CANIFF</t>
  </si>
  <si>
    <t>9:00 A.M.</t>
  </si>
  <si>
    <t>#</t>
  </si>
  <si>
    <t>REF NUMBER</t>
  </si>
  <si>
    <t>YR/MAKE</t>
  </si>
  <si>
    <t>VEHICLE ID</t>
  </si>
  <si>
    <t>MILEAGE</t>
  </si>
  <si>
    <t>CUSTODY DATE</t>
  </si>
  <si>
    <t>TOW/STR</t>
  </si>
  <si>
    <t>$ PRICE</t>
  </si>
  <si>
    <t>PURCHASER</t>
  </si>
  <si>
    <t>DEPOSIT</t>
  </si>
  <si>
    <t># 2</t>
  </si>
  <si>
    <t>#3</t>
  </si>
  <si>
    <t>#4</t>
  </si>
  <si>
    <t>#5</t>
  </si>
  <si>
    <t>#6</t>
  </si>
  <si>
    <t>#7</t>
  </si>
  <si>
    <t>#8</t>
  </si>
  <si>
    <t>#9</t>
  </si>
  <si>
    <t>#10</t>
  </si>
  <si>
    <t>14201 JOY ROAD</t>
  </si>
  <si>
    <t>DAR</t>
  </si>
  <si>
    <t>1994 CHEVROLET</t>
  </si>
  <si>
    <t>1GNEC16K0RJ427186</t>
  </si>
  <si>
    <t>2012 FORD</t>
  </si>
  <si>
    <t>1ZVBP8AM0C5221770</t>
  </si>
  <si>
    <t>2017 DODGE</t>
  </si>
  <si>
    <t>2C3CDZFJ0HH540546</t>
  </si>
  <si>
    <t>2005 JEEP</t>
  </si>
  <si>
    <t>1J4GL58K35W540661</t>
  </si>
  <si>
    <t>2019 CADILLAC</t>
  </si>
  <si>
    <t>1GYKNERS0KZ210666</t>
  </si>
  <si>
    <t>2010 CHEVROLET</t>
  </si>
  <si>
    <t>2G1WB5EK5A1215173</t>
  </si>
  <si>
    <t>2002 CHEVROLET</t>
  </si>
  <si>
    <t>3GNEC13T52G285485</t>
  </si>
  <si>
    <t>2001 CHEVROLET</t>
  </si>
  <si>
    <t>1GNCS18W61K187649</t>
  </si>
  <si>
    <t>2011 FORD</t>
  </si>
  <si>
    <t>3FAHP0HA2BR189299</t>
  </si>
  <si>
    <t>2004 PONTIAC</t>
  </si>
  <si>
    <t>2G2WS522041202240</t>
  </si>
  <si>
    <t>2008 DODGE</t>
  </si>
  <si>
    <t>1B3LC56K88N245171</t>
  </si>
  <si>
    <t>3C4PDDEG0HT567551</t>
  </si>
  <si>
    <t>2003 FORD</t>
  </si>
  <si>
    <t>1FMPU16LX3LB33325</t>
  </si>
  <si>
    <t>2006 JEEP</t>
  </si>
  <si>
    <t>1J8HG48K46C127281</t>
  </si>
  <si>
    <t>2003 HONDA</t>
  </si>
  <si>
    <t>1HGCM66573A003579</t>
  </si>
  <si>
    <t>2013 FORD</t>
  </si>
  <si>
    <t>3FA6P0D92DR124118</t>
  </si>
  <si>
    <t>1FAFP45X23F398841</t>
  </si>
  <si>
    <t>2005 CHEVROLET</t>
  </si>
  <si>
    <t>1G1AL54F757597792</t>
  </si>
  <si>
    <t>2010 FORD</t>
  </si>
  <si>
    <t>3FAHP0JA4AR394650</t>
  </si>
  <si>
    <t>1B3LC46K58101474</t>
  </si>
  <si>
    <t>1995 FORD</t>
  </si>
  <si>
    <t>1FAP45T9SF229348</t>
  </si>
  <si>
    <t>2009 PONTIAC</t>
  </si>
  <si>
    <t>2CKDL33F996235021</t>
  </si>
  <si>
    <t>2014 NISSAN</t>
  </si>
  <si>
    <t>3N1AB7APXEY260277</t>
  </si>
  <si>
    <t>1FAHP2DW7BG179274</t>
  </si>
  <si>
    <t>2003 BUICK</t>
  </si>
  <si>
    <t>3G5DB03EX3S513876</t>
  </si>
  <si>
    <t>2006 PONTIAC</t>
  </si>
  <si>
    <t>1G2ZG558364209673</t>
  </si>
  <si>
    <t>2001 DODGE</t>
  </si>
  <si>
    <t>1B3ES46C41D228667</t>
  </si>
  <si>
    <t>1998 LINCOLN</t>
  </si>
  <si>
    <t>1LNFM97V2WY722144</t>
  </si>
  <si>
    <t>2008 FORD</t>
  </si>
  <si>
    <t>1FAHP24W08G112458</t>
  </si>
  <si>
    <t>2019 JEEP</t>
  </si>
  <si>
    <t>1C4HJXEN7KW590288</t>
  </si>
  <si>
    <t>2007 CHEVROLET</t>
  </si>
  <si>
    <t>1G1AL55F977176755</t>
  </si>
  <si>
    <t>1FMPU18L03LC35469</t>
  </si>
  <si>
    <t>2004 CHEVROLET</t>
  </si>
  <si>
    <t>1GNES16S946182242</t>
  </si>
  <si>
    <t>2000 MERCEDES BENZ</t>
  </si>
  <si>
    <t>WDBLK70G9YT052426</t>
  </si>
  <si>
    <t>1999 LINCOLN</t>
  </si>
  <si>
    <t>1LNHM81WXXY716338</t>
  </si>
  <si>
    <t>2009 FORD</t>
  </si>
  <si>
    <t>1FMCU03779KA80291</t>
  </si>
  <si>
    <t>2015 KIA</t>
  </si>
  <si>
    <t>KNAFK4A6XF5317338</t>
  </si>
  <si>
    <t>2014 KAWASAKI</t>
  </si>
  <si>
    <t>JKAEX8A19EA006012</t>
  </si>
  <si>
    <t>2015 CHRYSLER</t>
  </si>
  <si>
    <t>1C3CCCAB0FN743649</t>
  </si>
  <si>
    <t>2011 CHRYSLER</t>
  </si>
  <si>
    <t>1C3BC1FB9BN611864</t>
  </si>
  <si>
    <t>2003 CHEVROLET</t>
  </si>
  <si>
    <t>2G1WH52KX39342122</t>
  </si>
  <si>
    <t>1B3LC56R48N272929</t>
  </si>
  <si>
    <t>2018 DODGE</t>
  </si>
  <si>
    <t>2C3CDZFJ8JH246169</t>
  </si>
  <si>
    <t>2007 SATURN</t>
  </si>
  <si>
    <t>1G8AJ55F67Z105864</t>
  </si>
  <si>
    <t>2005 FORD</t>
  </si>
  <si>
    <t>1FAFP34N65W207483</t>
  </si>
  <si>
    <t>2012 JEEP</t>
  </si>
  <si>
    <t>1C4PJMAK0CW167639</t>
  </si>
  <si>
    <t>2011 MERCURY</t>
  </si>
  <si>
    <t>2MEBM7FV2BX609070</t>
  </si>
  <si>
    <t>2009 HUMMER</t>
  </si>
  <si>
    <t>5GTEN13E598107993</t>
  </si>
  <si>
    <t>2C3CDZBT4JH232602</t>
  </si>
  <si>
    <t>2006 CHEVROLET</t>
  </si>
  <si>
    <t>1G1ZT53836F294974</t>
  </si>
  <si>
    <t>2014 GMC</t>
  </si>
  <si>
    <t>1GKKRPKD6EJ143872</t>
  </si>
  <si>
    <t>2005 MINI COOPER</t>
  </si>
  <si>
    <t>WMWRF33425TG11367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</si>
</sst>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  <font>
      <b/>
      <sz val="16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0" fillId="0" borderId="1" xfId="0" applyBorder="1" applyAlignment="1"/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left"/>
    </xf>
    <xf numFmtId="0" fontId="5" fillId="0" borderId="4" xfId="0" applyFont="1" applyBorder="1"/>
    <xf numFmtId="0" fontId="4" fillId="0" borderId="5" xfId="0" applyFont="1" applyBorder="1" applyAlignment="1">
      <alignment horizontal="right"/>
    </xf>
    <xf numFmtId="14" fontId="6" fillId="0" borderId="4" xfId="0" applyNumberFormat="1" applyFont="1" applyBorder="1"/>
    <xf numFmtId="0" fontId="0" fillId="0" borderId="4" xfId="0" applyBorder="1" applyAlignment="1">
      <alignment horizontal="center"/>
    </xf>
    <xf numFmtId="164" fontId="0" fillId="0" borderId="1" xfId="0" applyNumberFormat="1" applyBorder="1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 applyAlignment="1">
      <alignment horizontal="left"/>
    </xf>
    <xf numFmtId="0" fontId="7" fillId="0" borderId="1" xfId="0" applyFont="1" applyBorder="1"/>
    <xf numFmtId="0" fontId="0" fillId="0" borderId="1" xfId="0" applyBorder="1" applyAlignment="1">
      <alignment horizontal="center"/>
    </xf>
    <xf numFmtId="0" fontId="8" fillId="0" borderId="1" xfId="0" applyFont="1" applyBorder="1"/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0" fillId="2" borderId="1" xfId="0" applyFill="1" applyBorder="1"/>
    <xf numFmtId="164" fontId="0" fillId="2" borderId="1" xfId="0" applyNumberFormat="1" applyFill="1" applyBorder="1"/>
    <xf numFmtId="0" fontId="0" fillId="2" borderId="0" xfId="0" applyFill="1"/>
    <xf numFmtId="0" fontId="0" fillId="2" borderId="1" xfId="0" applyFill="1" applyBorder="1" applyAlignment="1">
      <alignment horizontal="left"/>
    </xf>
    <xf numFmtId="0" fontId="10" fillId="2" borderId="0" xfId="0" applyFont="1" applyFill="1" applyAlignment="1">
      <alignment horizontal="center"/>
    </xf>
    <xf numFmtId="164" fontId="10" fillId="2" borderId="1" xfId="0" applyNumberFormat="1" applyFont="1" applyFill="1" applyBorder="1" applyAlignment="1">
      <alignment horizontal="left"/>
    </xf>
    <xf numFmtId="164" fontId="10" fillId="2" borderId="1" xfId="0" applyNumberFormat="1" applyFont="1" applyFill="1" applyBorder="1"/>
    <xf numFmtId="0" fontId="10" fillId="2" borderId="0" xfId="0" applyFont="1" applyFill="1"/>
    <xf numFmtId="164" fontId="3" fillId="0" borderId="1" xfId="0" applyNumberFormat="1" applyFont="1" applyBorder="1"/>
    <xf numFmtId="0" fontId="4" fillId="0" borderId="1" xfId="0" applyFont="1" applyBorder="1" applyAlignment="1">
      <alignment horizontal="left"/>
    </xf>
    <xf numFmtId="0" fontId="5" fillId="0" borderId="1" xfId="0" applyFont="1" applyBorder="1"/>
    <xf numFmtId="0" fontId="4" fillId="0" borderId="3" xfId="0" applyFont="1" applyBorder="1" applyAlignment="1">
      <alignment horizontal="right"/>
    </xf>
    <xf numFmtId="14" fontId="6" fillId="0" borderId="1" xfId="0" applyNumberFormat="1" applyFont="1" applyBorder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left"/>
    </xf>
    <xf numFmtId="164" fontId="2" fillId="0" borderId="1" xfId="0" applyNumberFormat="1" applyFont="1" applyBorder="1"/>
    <xf numFmtId="0" fontId="7" fillId="0" borderId="4" xfId="0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9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164" fontId="9" fillId="0" borderId="1" xfId="0" applyNumberFormat="1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0" fontId="0" fillId="0" borderId="5" xfId="0" applyBorder="1"/>
    <xf numFmtId="0" fontId="4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left"/>
    </xf>
    <xf numFmtId="0" fontId="12" fillId="0" borderId="5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0"/>
  <sheetViews>
    <sheetView tabSelected="1" zoomScale="200" zoomScaleNormal="200" workbookViewId="0"/>
  </sheetViews>
  <sheetFormatPr defaultRowHeight="15" x14ac:dyDescent="0.25"/>
  <cols>
    <col min="1" max="1" width="4" style="6" customWidth="1"/>
    <col min="2" max="2" width="12.85546875" style="15" customWidth="1"/>
    <col min="3" max="3" width="19.28515625" style="13" customWidth="1"/>
    <col min="4" max="4" width="23.42578125" style="17" customWidth="1"/>
    <col min="5" max="5" width="11.5703125" style="13" customWidth="1"/>
    <col min="6" max="6" width="14.28515625" style="17" customWidth="1"/>
    <col min="7" max="7" width="9.85546875" style="12" customWidth="1"/>
    <col min="8" max="8" width="8.5703125" style="12" customWidth="1"/>
    <col min="9" max="9" width="15.42578125" style="13" customWidth="1"/>
    <col min="10" max="10" width="12.5703125" style="14" customWidth="1"/>
    <col min="257" max="257" width="4" customWidth="1"/>
    <col min="258" max="258" width="12.85546875" customWidth="1"/>
    <col min="259" max="259" width="19.28515625" customWidth="1"/>
    <col min="260" max="260" width="23.42578125" customWidth="1"/>
    <col min="261" max="261" width="11.5703125" customWidth="1"/>
    <col min="262" max="262" width="14.28515625" customWidth="1"/>
    <col min="263" max="263" width="9.85546875" customWidth="1"/>
    <col min="264" max="264" width="8.5703125" customWidth="1"/>
    <col min="265" max="265" width="15.42578125" customWidth="1"/>
    <col min="266" max="266" width="12.5703125" customWidth="1"/>
    <col min="513" max="513" width="4" customWidth="1"/>
    <col min="514" max="514" width="12.85546875" customWidth="1"/>
    <col min="515" max="515" width="19.28515625" customWidth="1"/>
    <col min="516" max="516" width="23.42578125" customWidth="1"/>
    <col min="517" max="517" width="11.5703125" customWidth="1"/>
    <col min="518" max="518" width="14.28515625" customWidth="1"/>
    <col min="519" max="519" width="9.85546875" customWidth="1"/>
    <col min="520" max="520" width="8.5703125" customWidth="1"/>
    <col min="521" max="521" width="15.42578125" customWidth="1"/>
    <col min="522" max="522" width="12.5703125" customWidth="1"/>
    <col min="769" max="769" width="4" customWidth="1"/>
    <col min="770" max="770" width="12.85546875" customWidth="1"/>
    <col min="771" max="771" width="19.28515625" customWidth="1"/>
    <col min="772" max="772" width="23.42578125" customWidth="1"/>
    <col min="773" max="773" width="11.5703125" customWidth="1"/>
    <col min="774" max="774" width="14.28515625" customWidth="1"/>
    <col min="775" max="775" width="9.85546875" customWidth="1"/>
    <col min="776" max="776" width="8.5703125" customWidth="1"/>
    <col min="777" max="777" width="15.42578125" customWidth="1"/>
    <col min="778" max="778" width="12.5703125" customWidth="1"/>
    <col min="1025" max="1025" width="4" customWidth="1"/>
    <col min="1026" max="1026" width="12.85546875" customWidth="1"/>
    <col min="1027" max="1027" width="19.28515625" customWidth="1"/>
    <col min="1028" max="1028" width="23.42578125" customWidth="1"/>
    <col min="1029" max="1029" width="11.5703125" customWidth="1"/>
    <col min="1030" max="1030" width="14.28515625" customWidth="1"/>
    <col min="1031" max="1031" width="9.85546875" customWidth="1"/>
    <col min="1032" max="1032" width="8.5703125" customWidth="1"/>
    <col min="1033" max="1033" width="15.42578125" customWidth="1"/>
    <col min="1034" max="1034" width="12.5703125" customWidth="1"/>
    <col min="1281" max="1281" width="4" customWidth="1"/>
    <col min="1282" max="1282" width="12.85546875" customWidth="1"/>
    <col min="1283" max="1283" width="19.28515625" customWidth="1"/>
    <col min="1284" max="1284" width="23.42578125" customWidth="1"/>
    <col min="1285" max="1285" width="11.5703125" customWidth="1"/>
    <col min="1286" max="1286" width="14.28515625" customWidth="1"/>
    <col min="1287" max="1287" width="9.85546875" customWidth="1"/>
    <col min="1288" max="1288" width="8.5703125" customWidth="1"/>
    <col min="1289" max="1289" width="15.42578125" customWidth="1"/>
    <col min="1290" max="1290" width="12.5703125" customWidth="1"/>
    <col min="1537" max="1537" width="4" customWidth="1"/>
    <col min="1538" max="1538" width="12.85546875" customWidth="1"/>
    <col min="1539" max="1539" width="19.28515625" customWidth="1"/>
    <col min="1540" max="1540" width="23.42578125" customWidth="1"/>
    <col min="1541" max="1541" width="11.5703125" customWidth="1"/>
    <col min="1542" max="1542" width="14.28515625" customWidth="1"/>
    <col min="1543" max="1543" width="9.85546875" customWidth="1"/>
    <col min="1544" max="1544" width="8.5703125" customWidth="1"/>
    <col min="1545" max="1545" width="15.42578125" customWidth="1"/>
    <col min="1546" max="1546" width="12.5703125" customWidth="1"/>
    <col min="1793" max="1793" width="4" customWidth="1"/>
    <col min="1794" max="1794" width="12.85546875" customWidth="1"/>
    <col min="1795" max="1795" width="19.28515625" customWidth="1"/>
    <col min="1796" max="1796" width="23.42578125" customWidth="1"/>
    <col min="1797" max="1797" width="11.5703125" customWidth="1"/>
    <col min="1798" max="1798" width="14.28515625" customWidth="1"/>
    <col min="1799" max="1799" width="9.85546875" customWidth="1"/>
    <col min="1800" max="1800" width="8.5703125" customWidth="1"/>
    <col min="1801" max="1801" width="15.42578125" customWidth="1"/>
    <col min="1802" max="1802" width="12.5703125" customWidth="1"/>
    <col min="2049" max="2049" width="4" customWidth="1"/>
    <col min="2050" max="2050" width="12.85546875" customWidth="1"/>
    <col min="2051" max="2051" width="19.28515625" customWidth="1"/>
    <col min="2052" max="2052" width="23.42578125" customWidth="1"/>
    <col min="2053" max="2053" width="11.5703125" customWidth="1"/>
    <col min="2054" max="2054" width="14.28515625" customWidth="1"/>
    <col min="2055" max="2055" width="9.85546875" customWidth="1"/>
    <col min="2056" max="2056" width="8.5703125" customWidth="1"/>
    <col min="2057" max="2057" width="15.42578125" customWidth="1"/>
    <col min="2058" max="2058" width="12.5703125" customWidth="1"/>
    <col min="2305" max="2305" width="4" customWidth="1"/>
    <col min="2306" max="2306" width="12.85546875" customWidth="1"/>
    <col min="2307" max="2307" width="19.28515625" customWidth="1"/>
    <col min="2308" max="2308" width="23.42578125" customWidth="1"/>
    <col min="2309" max="2309" width="11.5703125" customWidth="1"/>
    <col min="2310" max="2310" width="14.28515625" customWidth="1"/>
    <col min="2311" max="2311" width="9.85546875" customWidth="1"/>
    <col min="2312" max="2312" width="8.5703125" customWidth="1"/>
    <col min="2313" max="2313" width="15.42578125" customWidth="1"/>
    <col min="2314" max="2314" width="12.5703125" customWidth="1"/>
    <col min="2561" max="2561" width="4" customWidth="1"/>
    <col min="2562" max="2562" width="12.85546875" customWidth="1"/>
    <col min="2563" max="2563" width="19.28515625" customWidth="1"/>
    <col min="2564" max="2564" width="23.42578125" customWidth="1"/>
    <col min="2565" max="2565" width="11.5703125" customWidth="1"/>
    <col min="2566" max="2566" width="14.28515625" customWidth="1"/>
    <col min="2567" max="2567" width="9.85546875" customWidth="1"/>
    <col min="2568" max="2568" width="8.5703125" customWidth="1"/>
    <col min="2569" max="2569" width="15.42578125" customWidth="1"/>
    <col min="2570" max="2570" width="12.5703125" customWidth="1"/>
    <col min="2817" max="2817" width="4" customWidth="1"/>
    <col min="2818" max="2818" width="12.85546875" customWidth="1"/>
    <col min="2819" max="2819" width="19.28515625" customWidth="1"/>
    <col min="2820" max="2820" width="23.42578125" customWidth="1"/>
    <col min="2821" max="2821" width="11.5703125" customWidth="1"/>
    <col min="2822" max="2822" width="14.28515625" customWidth="1"/>
    <col min="2823" max="2823" width="9.85546875" customWidth="1"/>
    <col min="2824" max="2824" width="8.5703125" customWidth="1"/>
    <col min="2825" max="2825" width="15.42578125" customWidth="1"/>
    <col min="2826" max="2826" width="12.5703125" customWidth="1"/>
    <col min="3073" max="3073" width="4" customWidth="1"/>
    <col min="3074" max="3074" width="12.85546875" customWidth="1"/>
    <col min="3075" max="3075" width="19.28515625" customWidth="1"/>
    <col min="3076" max="3076" width="23.42578125" customWidth="1"/>
    <col min="3077" max="3077" width="11.5703125" customWidth="1"/>
    <col min="3078" max="3078" width="14.28515625" customWidth="1"/>
    <col min="3079" max="3079" width="9.85546875" customWidth="1"/>
    <col min="3080" max="3080" width="8.5703125" customWidth="1"/>
    <col min="3081" max="3081" width="15.42578125" customWidth="1"/>
    <col min="3082" max="3082" width="12.5703125" customWidth="1"/>
    <col min="3329" max="3329" width="4" customWidth="1"/>
    <col min="3330" max="3330" width="12.85546875" customWidth="1"/>
    <col min="3331" max="3331" width="19.28515625" customWidth="1"/>
    <col min="3332" max="3332" width="23.42578125" customWidth="1"/>
    <col min="3333" max="3333" width="11.5703125" customWidth="1"/>
    <col min="3334" max="3334" width="14.28515625" customWidth="1"/>
    <col min="3335" max="3335" width="9.85546875" customWidth="1"/>
    <col min="3336" max="3336" width="8.5703125" customWidth="1"/>
    <col min="3337" max="3337" width="15.42578125" customWidth="1"/>
    <col min="3338" max="3338" width="12.5703125" customWidth="1"/>
    <col min="3585" max="3585" width="4" customWidth="1"/>
    <col min="3586" max="3586" width="12.85546875" customWidth="1"/>
    <col min="3587" max="3587" width="19.28515625" customWidth="1"/>
    <col min="3588" max="3588" width="23.42578125" customWidth="1"/>
    <col min="3589" max="3589" width="11.5703125" customWidth="1"/>
    <col min="3590" max="3590" width="14.28515625" customWidth="1"/>
    <col min="3591" max="3591" width="9.85546875" customWidth="1"/>
    <col min="3592" max="3592" width="8.5703125" customWidth="1"/>
    <col min="3593" max="3593" width="15.42578125" customWidth="1"/>
    <col min="3594" max="3594" width="12.5703125" customWidth="1"/>
    <col min="3841" max="3841" width="4" customWidth="1"/>
    <col min="3842" max="3842" width="12.85546875" customWidth="1"/>
    <col min="3843" max="3843" width="19.28515625" customWidth="1"/>
    <col min="3844" max="3844" width="23.42578125" customWidth="1"/>
    <col min="3845" max="3845" width="11.5703125" customWidth="1"/>
    <col min="3846" max="3846" width="14.28515625" customWidth="1"/>
    <col min="3847" max="3847" width="9.85546875" customWidth="1"/>
    <col min="3848" max="3848" width="8.5703125" customWidth="1"/>
    <col min="3849" max="3849" width="15.42578125" customWidth="1"/>
    <col min="3850" max="3850" width="12.5703125" customWidth="1"/>
    <col min="4097" max="4097" width="4" customWidth="1"/>
    <col min="4098" max="4098" width="12.85546875" customWidth="1"/>
    <col min="4099" max="4099" width="19.28515625" customWidth="1"/>
    <col min="4100" max="4100" width="23.42578125" customWidth="1"/>
    <col min="4101" max="4101" width="11.5703125" customWidth="1"/>
    <col min="4102" max="4102" width="14.28515625" customWidth="1"/>
    <col min="4103" max="4103" width="9.85546875" customWidth="1"/>
    <col min="4104" max="4104" width="8.5703125" customWidth="1"/>
    <col min="4105" max="4105" width="15.42578125" customWidth="1"/>
    <col min="4106" max="4106" width="12.5703125" customWidth="1"/>
    <col min="4353" max="4353" width="4" customWidth="1"/>
    <col min="4354" max="4354" width="12.85546875" customWidth="1"/>
    <col min="4355" max="4355" width="19.28515625" customWidth="1"/>
    <col min="4356" max="4356" width="23.42578125" customWidth="1"/>
    <col min="4357" max="4357" width="11.5703125" customWidth="1"/>
    <col min="4358" max="4358" width="14.28515625" customWidth="1"/>
    <col min="4359" max="4359" width="9.85546875" customWidth="1"/>
    <col min="4360" max="4360" width="8.5703125" customWidth="1"/>
    <col min="4361" max="4361" width="15.42578125" customWidth="1"/>
    <col min="4362" max="4362" width="12.5703125" customWidth="1"/>
    <col min="4609" max="4609" width="4" customWidth="1"/>
    <col min="4610" max="4610" width="12.85546875" customWidth="1"/>
    <col min="4611" max="4611" width="19.28515625" customWidth="1"/>
    <col min="4612" max="4612" width="23.42578125" customWidth="1"/>
    <col min="4613" max="4613" width="11.5703125" customWidth="1"/>
    <col min="4614" max="4614" width="14.28515625" customWidth="1"/>
    <col min="4615" max="4615" width="9.85546875" customWidth="1"/>
    <col min="4616" max="4616" width="8.5703125" customWidth="1"/>
    <col min="4617" max="4617" width="15.42578125" customWidth="1"/>
    <col min="4618" max="4618" width="12.5703125" customWidth="1"/>
    <col min="4865" max="4865" width="4" customWidth="1"/>
    <col min="4866" max="4866" width="12.85546875" customWidth="1"/>
    <col min="4867" max="4867" width="19.28515625" customWidth="1"/>
    <col min="4868" max="4868" width="23.42578125" customWidth="1"/>
    <col min="4869" max="4869" width="11.5703125" customWidth="1"/>
    <col min="4870" max="4870" width="14.28515625" customWidth="1"/>
    <col min="4871" max="4871" width="9.85546875" customWidth="1"/>
    <col min="4872" max="4872" width="8.5703125" customWidth="1"/>
    <col min="4873" max="4873" width="15.42578125" customWidth="1"/>
    <col min="4874" max="4874" width="12.5703125" customWidth="1"/>
    <col min="5121" max="5121" width="4" customWidth="1"/>
    <col min="5122" max="5122" width="12.85546875" customWidth="1"/>
    <col min="5123" max="5123" width="19.28515625" customWidth="1"/>
    <col min="5124" max="5124" width="23.42578125" customWidth="1"/>
    <col min="5125" max="5125" width="11.5703125" customWidth="1"/>
    <col min="5126" max="5126" width="14.28515625" customWidth="1"/>
    <col min="5127" max="5127" width="9.85546875" customWidth="1"/>
    <col min="5128" max="5128" width="8.5703125" customWidth="1"/>
    <col min="5129" max="5129" width="15.42578125" customWidth="1"/>
    <col min="5130" max="5130" width="12.5703125" customWidth="1"/>
    <col min="5377" max="5377" width="4" customWidth="1"/>
    <col min="5378" max="5378" width="12.85546875" customWidth="1"/>
    <col min="5379" max="5379" width="19.28515625" customWidth="1"/>
    <col min="5380" max="5380" width="23.42578125" customWidth="1"/>
    <col min="5381" max="5381" width="11.5703125" customWidth="1"/>
    <col min="5382" max="5382" width="14.28515625" customWidth="1"/>
    <col min="5383" max="5383" width="9.85546875" customWidth="1"/>
    <col min="5384" max="5384" width="8.5703125" customWidth="1"/>
    <col min="5385" max="5385" width="15.42578125" customWidth="1"/>
    <col min="5386" max="5386" width="12.5703125" customWidth="1"/>
    <col min="5633" max="5633" width="4" customWidth="1"/>
    <col min="5634" max="5634" width="12.85546875" customWidth="1"/>
    <col min="5635" max="5635" width="19.28515625" customWidth="1"/>
    <col min="5636" max="5636" width="23.42578125" customWidth="1"/>
    <col min="5637" max="5637" width="11.5703125" customWidth="1"/>
    <col min="5638" max="5638" width="14.28515625" customWidth="1"/>
    <col min="5639" max="5639" width="9.85546875" customWidth="1"/>
    <col min="5640" max="5640" width="8.5703125" customWidth="1"/>
    <col min="5641" max="5641" width="15.42578125" customWidth="1"/>
    <col min="5642" max="5642" width="12.5703125" customWidth="1"/>
    <col min="5889" max="5889" width="4" customWidth="1"/>
    <col min="5890" max="5890" width="12.85546875" customWidth="1"/>
    <col min="5891" max="5891" width="19.28515625" customWidth="1"/>
    <col min="5892" max="5892" width="23.42578125" customWidth="1"/>
    <col min="5893" max="5893" width="11.5703125" customWidth="1"/>
    <col min="5894" max="5894" width="14.28515625" customWidth="1"/>
    <col min="5895" max="5895" width="9.85546875" customWidth="1"/>
    <col min="5896" max="5896" width="8.5703125" customWidth="1"/>
    <col min="5897" max="5897" width="15.42578125" customWidth="1"/>
    <col min="5898" max="5898" width="12.5703125" customWidth="1"/>
    <col min="6145" max="6145" width="4" customWidth="1"/>
    <col min="6146" max="6146" width="12.85546875" customWidth="1"/>
    <col min="6147" max="6147" width="19.28515625" customWidth="1"/>
    <col min="6148" max="6148" width="23.42578125" customWidth="1"/>
    <col min="6149" max="6149" width="11.5703125" customWidth="1"/>
    <col min="6150" max="6150" width="14.28515625" customWidth="1"/>
    <col min="6151" max="6151" width="9.85546875" customWidth="1"/>
    <col min="6152" max="6152" width="8.5703125" customWidth="1"/>
    <col min="6153" max="6153" width="15.42578125" customWidth="1"/>
    <col min="6154" max="6154" width="12.5703125" customWidth="1"/>
    <col min="6401" max="6401" width="4" customWidth="1"/>
    <col min="6402" max="6402" width="12.85546875" customWidth="1"/>
    <col min="6403" max="6403" width="19.28515625" customWidth="1"/>
    <col min="6404" max="6404" width="23.42578125" customWidth="1"/>
    <col min="6405" max="6405" width="11.5703125" customWidth="1"/>
    <col min="6406" max="6406" width="14.28515625" customWidth="1"/>
    <col min="6407" max="6407" width="9.85546875" customWidth="1"/>
    <col min="6408" max="6408" width="8.5703125" customWidth="1"/>
    <col min="6409" max="6409" width="15.42578125" customWidth="1"/>
    <col min="6410" max="6410" width="12.5703125" customWidth="1"/>
    <col min="6657" max="6657" width="4" customWidth="1"/>
    <col min="6658" max="6658" width="12.85546875" customWidth="1"/>
    <col min="6659" max="6659" width="19.28515625" customWidth="1"/>
    <col min="6660" max="6660" width="23.42578125" customWidth="1"/>
    <col min="6661" max="6661" width="11.5703125" customWidth="1"/>
    <col min="6662" max="6662" width="14.28515625" customWidth="1"/>
    <col min="6663" max="6663" width="9.85546875" customWidth="1"/>
    <col min="6664" max="6664" width="8.5703125" customWidth="1"/>
    <col min="6665" max="6665" width="15.42578125" customWidth="1"/>
    <col min="6666" max="6666" width="12.5703125" customWidth="1"/>
    <col min="6913" max="6913" width="4" customWidth="1"/>
    <col min="6914" max="6914" width="12.85546875" customWidth="1"/>
    <col min="6915" max="6915" width="19.28515625" customWidth="1"/>
    <col min="6916" max="6916" width="23.42578125" customWidth="1"/>
    <col min="6917" max="6917" width="11.5703125" customWidth="1"/>
    <col min="6918" max="6918" width="14.28515625" customWidth="1"/>
    <col min="6919" max="6919" width="9.85546875" customWidth="1"/>
    <col min="6920" max="6920" width="8.5703125" customWidth="1"/>
    <col min="6921" max="6921" width="15.42578125" customWidth="1"/>
    <col min="6922" max="6922" width="12.5703125" customWidth="1"/>
    <col min="7169" max="7169" width="4" customWidth="1"/>
    <col min="7170" max="7170" width="12.85546875" customWidth="1"/>
    <col min="7171" max="7171" width="19.28515625" customWidth="1"/>
    <col min="7172" max="7172" width="23.42578125" customWidth="1"/>
    <col min="7173" max="7173" width="11.5703125" customWidth="1"/>
    <col min="7174" max="7174" width="14.28515625" customWidth="1"/>
    <col min="7175" max="7175" width="9.85546875" customWidth="1"/>
    <col min="7176" max="7176" width="8.5703125" customWidth="1"/>
    <col min="7177" max="7177" width="15.42578125" customWidth="1"/>
    <col min="7178" max="7178" width="12.5703125" customWidth="1"/>
    <col min="7425" max="7425" width="4" customWidth="1"/>
    <col min="7426" max="7426" width="12.85546875" customWidth="1"/>
    <col min="7427" max="7427" width="19.28515625" customWidth="1"/>
    <col min="7428" max="7428" width="23.42578125" customWidth="1"/>
    <col min="7429" max="7429" width="11.5703125" customWidth="1"/>
    <col min="7430" max="7430" width="14.28515625" customWidth="1"/>
    <col min="7431" max="7431" width="9.85546875" customWidth="1"/>
    <col min="7432" max="7432" width="8.5703125" customWidth="1"/>
    <col min="7433" max="7433" width="15.42578125" customWidth="1"/>
    <col min="7434" max="7434" width="12.5703125" customWidth="1"/>
    <col min="7681" max="7681" width="4" customWidth="1"/>
    <col min="7682" max="7682" width="12.85546875" customWidth="1"/>
    <col min="7683" max="7683" width="19.28515625" customWidth="1"/>
    <col min="7684" max="7684" width="23.42578125" customWidth="1"/>
    <col min="7685" max="7685" width="11.5703125" customWidth="1"/>
    <col min="7686" max="7686" width="14.28515625" customWidth="1"/>
    <col min="7687" max="7687" width="9.85546875" customWidth="1"/>
    <col min="7688" max="7688" width="8.5703125" customWidth="1"/>
    <col min="7689" max="7689" width="15.42578125" customWidth="1"/>
    <col min="7690" max="7690" width="12.5703125" customWidth="1"/>
    <col min="7937" max="7937" width="4" customWidth="1"/>
    <col min="7938" max="7938" width="12.85546875" customWidth="1"/>
    <col min="7939" max="7939" width="19.28515625" customWidth="1"/>
    <col min="7940" max="7940" width="23.42578125" customWidth="1"/>
    <col min="7941" max="7941" width="11.5703125" customWidth="1"/>
    <col min="7942" max="7942" width="14.28515625" customWidth="1"/>
    <col min="7943" max="7943" width="9.85546875" customWidth="1"/>
    <col min="7944" max="7944" width="8.5703125" customWidth="1"/>
    <col min="7945" max="7945" width="15.42578125" customWidth="1"/>
    <col min="7946" max="7946" width="12.5703125" customWidth="1"/>
    <col min="8193" max="8193" width="4" customWidth="1"/>
    <col min="8194" max="8194" width="12.85546875" customWidth="1"/>
    <col min="8195" max="8195" width="19.28515625" customWidth="1"/>
    <col min="8196" max="8196" width="23.42578125" customWidth="1"/>
    <col min="8197" max="8197" width="11.5703125" customWidth="1"/>
    <col min="8198" max="8198" width="14.28515625" customWidth="1"/>
    <col min="8199" max="8199" width="9.85546875" customWidth="1"/>
    <col min="8200" max="8200" width="8.5703125" customWidth="1"/>
    <col min="8201" max="8201" width="15.42578125" customWidth="1"/>
    <col min="8202" max="8202" width="12.5703125" customWidth="1"/>
    <col min="8449" max="8449" width="4" customWidth="1"/>
    <col min="8450" max="8450" width="12.85546875" customWidth="1"/>
    <col min="8451" max="8451" width="19.28515625" customWidth="1"/>
    <col min="8452" max="8452" width="23.42578125" customWidth="1"/>
    <col min="8453" max="8453" width="11.5703125" customWidth="1"/>
    <col min="8454" max="8454" width="14.28515625" customWidth="1"/>
    <col min="8455" max="8455" width="9.85546875" customWidth="1"/>
    <col min="8456" max="8456" width="8.5703125" customWidth="1"/>
    <col min="8457" max="8457" width="15.42578125" customWidth="1"/>
    <col min="8458" max="8458" width="12.5703125" customWidth="1"/>
    <col min="8705" max="8705" width="4" customWidth="1"/>
    <col min="8706" max="8706" width="12.85546875" customWidth="1"/>
    <col min="8707" max="8707" width="19.28515625" customWidth="1"/>
    <col min="8708" max="8708" width="23.42578125" customWidth="1"/>
    <col min="8709" max="8709" width="11.5703125" customWidth="1"/>
    <col min="8710" max="8710" width="14.28515625" customWidth="1"/>
    <col min="8711" max="8711" width="9.85546875" customWidth="1"/>
    <col min="8712" max="8712" width="8.5703125" customWidth="1"/>
    <col min="8713" max="8713" width="15.42578125" customWidth="1"/>
    <col min="8714" max="8714" width="12.5703125" customWidth="1"/>
    <col min="8961" max="8961" width="4" customWidth="1"/>
    <col min="8962" max="8962" width="12.85546875" customWidth="1"/>
    <col min="8963" max="8963" width="19.28515625" customWidth="1"/>
    <col min="8964" max="8964" width="23.42578125" customWidth="1"/>
    <col min="8965" max="8965" width="11.5703125" customWidth="1"/>
    <col min="8966" max="8966" width="14.28515625" customWidth="1"/>
    <col min="8967" max="8967" width="9.85546875" customWidth="1"/>
    <col min="8968" max="8968" width="8.5703125" customWidth="1"/>
    <col min="8969" max="8969" width="15.42578125" customWidth="1"/>
    <col min="8970" max="8970" width="12.5703125" customWidth="1"/>
    <col min="9217" max="9217" width="4" customWidth="1"/>
    <col min="9218" max="9218" width="12.85546875" customWidth="1"/>
    <col min="9219" max="9219" width="19.28515625" customWidth="1"/>
    <col min="9220" max="9220" width="23.42578125" customWidth="1"/>
    <col min="9221" max="9221" width="11.5703125" customWidth="1"/>
    <col min="9222" max="9222" width="14.28515625" customWidth="1"/>
    <col min="9223" max="9223" width="9.85546875" customWidth="1"/>
    <col min="9224" max="9224" width="8.5703125" customWidth="1"/>
    <col min="9225" max="9225" width="15.42578125" customWidth="1"/>
    <col min="9226" max="9226" width="12.5703125" customWidth="1"/>
    <col min="9473" max="9473" width="4" customWidth="1"/>
    <col min="9474" max="9474" width="12.85546875" customWidth="1"/>
    <col min="9475" max="9475" width="19.28515625" customWidth="1"/>
    <col min="9476" max="9476" width="23.42578125" customWidth="1"/>
    <col min="9477" max="9477" width="11.5703125" customWidth="1"/>
    <col min="9478" max="9478" width="14.28515625" customWidth="1"/>
    <col min="9479" max="9479" width="9.85546875" customWidth="1"/>
    <col min="9480" max="9480" width="8.5703125" customWidth="1"/>
    <col min="9481" max="9481" width="15.42578125" customWidth="1"/>
    <col min="9482" max="9482" width="12.5703125" customWidth="1"/>
    <col min="9729" max="9729" width="4" customWidth="1"/>
    <col min="9730" max="9730" width="12.85546875" customWidth="1"/>
    <col min="9731" max="9731" width="19.28515625" customWidth="1"/>
    <col min="9732" max="9732" width="23.42578125" customWidth="1"/>
    <col min="9733" max="9733" width="11.5703125" customWidth="1"/>
    <col min="9734" max="9734" width="14.28515625" customWidth="1"/>
    <col min="9735" max="9735" width="9.85546875" customWidth="1"/>
    <col min="9736" max="9736" width="8.5703125" customWidth="1"/>
    <col min="9737" max="9737" width="15.42578125" customWidth="1"/>
    <col min="9738" max="9738" width="12.5703125" customWidth="1"/>
    <col min="9985" max="9985" width="4" customWidth="1"/>
    <col min="9986" max="9986" width="12.85546875" customWidth="1"/>
    <col min="9987" max="9987" width="19.28515625" customWidth="1"/>
    <col min="9988" max="9988" width="23.42578125" customWidth="1"/>
    <col min="9989" max="9989" width="11.5703125" customWidth="1"/>
    <col min="9990" max="9990" width="14.28515625" customWidth="1"/>
    <col min="9991" max="9991" width="9.85546875" customWidth="1"/>
    <col min="9992" max="9992" width="8.5703125" customWidth="1"/>
    <col min="9993" max="9993" width="15.42578125" customWidth="1"/>
    <col min="9994" max="9994" width="12.5703125" customWidth="1"/>
    <col min="10241" max="10241" width="4" customWidth="1"/>
    <col min="10242" max="10242" width="12.85546875" customWidth="1"/>
    <col min="10243" max="10243" width="19.28515625" customWidth="1"/>
    <col min="10244" max="10244" width="23.42578125" customWidth="1"/>
    <col min="10245" max="10245" width="11.5703125" customWidth="1"/>
    <col min="10246" max="10246" width="14.28515625" customWidth="1"/>
    <col min="10247" max="10247" width="9.85546875" customWidth="1"/>
    <col min="10248" max="10248" width="8.5703125" customWidth="1"/>
    <col min="10249" max="10249" width="15.42578125" customWidth="1"/>
    <col min="10250" max="10250" width="12.5703125" customWidth="1"/>
    <col min="10497" max="10497" width="4" customWidth="1"/>
    <col min="10498" max="10498" width="12.85546875" customWidth="1"/>
    <col min="10499" max="10499" width="19.28515625" customWidth="1"/>
    <col min="10500" max="10500" width="23.42578125" customWidth="1"/>
    <col min="10501" max="10501" width="11.5703125" customWidth="1"/>
    <col min="10502" max="10502" width="14.28515625" customWidth="1"/>
    <col min="10503" max="10503" width="9.85546875" customWidth="1"/>
    <col min="10504" max="10504" width="8.5703125" customWidth="1"/>
    <col min="10505" max="10505" width="15.42578125" customWidth="1"/>
    <col min="10506" max="10506" width="12.5703125" customWidth="1"/>
    <col min="10753" max="10753" width="4" customWidth="1"/>
    <col min="10754" max="10754" width="12.85546875" customWidth="1"/>
    <col min="10755" max="10755" width="19.28515625" customWidth="1"/>
    <col min="10756" max="10756" width="23.42578125" customWidth="1"/>
    <col min="10757" max="10757" width="11.5703125" customWidth="1"/>
    <col min="10758" max="10758" width="14.28515625" customWidth="1"/>
    <col min="10759" max="10759" width="9.85546875" customWidth="1"/>
    <col min="10760" max="10760" width="8.5703125" customWidth="1"/>
    <col min="10761" max="10761" width="15.42578125" customWidth="1"/>
    <col min="10762" max="10762" width="12.5703125" customWidth="1"/>
    <col min="11009" max="11009" width="4" customWidth="1"/>
    <col min="11010" max="11010" width="12.85546875" customWidth="1"/>
    <col min="11011" max="11011" width="19.28515625" customWidth="1"/>
    <col min="11012" max="11012" width="23.42578125" customWidth="1"/>
    <col min="11013" max="11013" width="11.5703125" customWidth="1"/>
    <col min="11014" max="11014" width="14.28515625" customWidth="1"/>
    <col min="11015" max="11015" width="9.85546875" customWidth="1"/>
    <col min="11016" max="11016" width="8.5703125" customWidth="1"/>
    <col min="11017" max="11017" width="15.42578125" customWidth="1"/>
    <col min="11018" max="11018" width="12.5703125" customWidth="1"/>
    <col min="11265" max="11265" width="4" customWidth="1"/>
    <col min="11266" max="11266" width="12.85546875" customWidth="1"/>
    <col min="11267" max="11267" width="19.28515625" customWidth="1"/>
    <col min="11268" max="11268" width="23.42578125" customWidth="1"/>
    <col min="11269" max="11269" width="11.5703125" customWidth="1"/>
    <col min="11270" max="11270" width="14.28515625" customWidth="1"/>
    <col min="11271" max="11271" width="9.85546875" customWidth="1"/>
    <col min="11272" max="11272" width="8.5703125" customWidth="1"/>
    <col min="11273" max="11273" width="15.42578125" customWidth="1"/>
    <col min="11274" max="11274" width="12.5703125" customWidth="1"/>
    <col min="11521" max="11521" width="4" customWidth="1"/>
    <col min="11522" max="11522" width="12.85546875" customWidth="1"/>
    <col min="11523" max="11523" width="19.28515625" customWidth="1"/>
    <col min="11524" max="11524" width="23.42578125" customWidth="1"/>
    <col min="11525" max="11525" width="11.5703125" customWidth="1"/>
    <col min="11526" max="11526" width="14.28515625" customWidth="1"/>
    <col min="11527" max="11527" width="9.85546875" customWidth="1"/>
    <col min="11528" max="11528" width="8.5703125" customWidth="1"/>
    <col min="11529" max="11529" width="15.42578125" customWidth="1"/>
    <col min="11530" max="11530" width="12.5703125" customWidth="1"/>
    <col min="11777" max="11777" width="4" customWidth="1"/>
    <col min="11778" max="11778" width="12.85546875" customWidth="1"/>
    <col min="11779" max="11779" width="19.28515625" customWidth="1"/>
    <col min="11780" max="11780" width="23.42578125" customWidth="1"/>
    <col min="11781" max="11781" width="11.5703125" customWidth="1"/>
    <col min="11782" max="11782" width="14.28515625" customWidth="1"/>
    <col min="11783" max="11783" width="9.85546875" customWidth="1"/>
    <col min="11784" max="11784" width="8.5703125" customWidth="1"/>
    <col min="11785" max="11785" width="15.42578125" customWidth="1"/>
    <col min="11786" max="11786" width="12.5703125" customWidth="1"/>
    <col min="12033" max="12033" width="4" customWidth="1"/>
    <col min="12034" max="12034" width="12.85546875" customWidth="1"/>
    <col min="12035" max="12035" width="19.28515625" customWidth="1"/>
    <col min="12036" max="12036" width="23.42578125" customWidth="1"/>
    <col min="12037" max="12037" width="11.5703125" customWidth="1"/>
    <col min="12038" max="12038" width="14.28515625" customWidth="1"/>
    <col min="12039" max="12039" width="9.85546875" customWidth="1"/>
    <col min="12040" max="12040" width="8.5703125" customWidth="1"/>
    <col min="12041" max="12041" width="15.42578125" customWidth="1"/>
    <col min="12042" max="12042" width="12.5703125" customWidth="1"/>
    <col min="12289" max="12289" width="4" customWidth="1"/>
    <col min="12290" max="12290" width="12.85546875" customWidth="1"/>
    <col min="12291" max="12291" width="19.28515625" customWidth="1"/>
    <col min="12292" max="12292" width="23.42578125" customWidth="1"/>
    <col min="12293" max="12293" width="11.5703125" customWidth="1"/>
    <col min="12294" max="12294" width="14.28515625" customWidth="1"/>
    <col min="12295" max="12295" width="9.85546875" customWidth="1"/>
    <col min="12296" max="12296" width="8.5703125" customWidth="1"/>
    <col min="12297" max="12297" width="15.42578125" customWidth="1"/>
    <col min="12298" max="12298" width="12.5703125" customWidth="1"/>
    <col min="12545" max="12545" width="4" customWidth="1"/>
    <col min="12546" max="12546" width="12.85546875" customWidth="1"/>
    <col min="12547" max="12547" width="19.28515625" customWidth="1"/>
    <col min="12548" max="12548" width="23.42578125" customWidth="1"/>
    <col min="12549" max="12549" width="11.5703125" customWidth="1"/>
    <col min="12550" max="12550" width="14.28515625" customWidth="1"/>
    <col min="12551" max="12551" width="9.85546875" customWidth="1"/>
    <col min="12552" max="12552" width="8.5703125" customWidth="1"/>
    <col min="12553" max="12553" width="15.42578125" customWidth="1"/>
    <col min="12554" max="12554" width="12.5703125" customWidth="1"/>
    <col min="12801" max="12801" width="4" customWidth="1"/>
    <col min="12802" max="12802" width="12.85546875" customWidth="1"/>
    <col min="12803" max="12803" width="19.28515625" customWidth="1"/>
    <col min="12804" max="12804" width="23.42578125" customWidth="1"/>
    <col min="12805" max="12805" width="11.5703125" customWidth="1"/>
    <col min="12806" max="12806" width="14.28515625" customWidth="1"/>
    <col min="12807" max="12807" width="9.85546875" customWidth="1"/>
    <col min="12808" max="12808" width="8.5703125" customWidth="1"/>
    <col min="12809" max="12809" width="15.42578125" customWidth="1"/>
    <col min="12810" max="12810" width="12.5703125" customWidth="1"/>
    <col min="13057" max="13057" width="4" customWidth="1"/>
    <col min="13058" max="13058" width="12.85546875" customWidth="1"/>
    <col min="13059" max="13059" width="19.28515625" customWidth="1"/>
    <col min="13060" max="13060" width="23.42578125" customWidth="1"/>
    <col min="13061" max="13061" width="11.5703125" customWidth="1"/>
    <col min="13062" max="13062" width="14.28515625" customWidth="1"/>
    <col min="13063" max="13063" width="9.85546875" customWidth="1"/>
    <col min="13064" max="13064" width="8.5703125" customWidth="1"/>
    <col min="13065" max="13065" width="15.42578125" customWidth="1"/>
    <col min="13066" max="13066" width="12.5703125" customWidth="1"/>
    <col min="13313" max="13313" width="4" customWidth="1"/>
    <col min="13314" max="13314" width="12.85546875" customWidth="1"/>
    <col min="13315" max="13315" width="19.28515625" customWidth="1"/>
    <col min="13316" max="13316" width="23.42578125" customWidth="1"/>
    <col min="13317" max="13317" width="11.5703125" customWidth="1"/>
    <col min="13318" max="13318" width="14.28515625" customWidth="1"/>
    <col min="13319" max="13319" width="9.85546875" customWidth="1"/>
    <col min="13320" max="13320" width="8.5703125" customWidth="1"/>
    <col min="13321" max="13321" width="15.42578125" customWidth="1"/>
    <col min="13322" max="13322" width="12.5703125" customWidth="1"/>
    <col min="13569" max="13569" width="4" customWidth="1"/>
    <col min="13570" max="13570" width="12.85546875" customWidth="1"/>
    <col min="13571" max="13571" width="19.28515625" customWidth="1"/>
    <col min="13572" max="13572" width="23.42578125" customWidth="1"/>
    <col min="13573" max="13573" width="11.5703125" customWidth="1"/>
    <col min="13574" max="13574" width="14.28515625" customWidth="1"/>
    <col min="13575" max="13575" width="9.85546875" customWidth="1"/>
    <col min="13576" max="13576" width="8.5703125" customWidth="1"/>
    <col min="13577" max="13577" width="15.42578125" customWidth="1"/>
    <col min="13578" max="13578" width="12.5703125" customWidth="1"/>
    <col min="13825" max="13825" width="4" customWidth="1"/>
    <col min="13826" max="13826" width="12.85546875" customWidth="1"/>
    <col min="13827" max="13827" width="19.28515625" customWidth="1"/>
    <col min="13828" max="13828" width="23.42578125" customWidth="1"/>
    <col min="13829" max="13829" width="11.5703125" customWidth="1"/>
    <col min="13830" max="13830" width="14.28515625" customWidth="1"/>
    <col min="13831" max="13831" width="9.85546875" customWidth="1"/>
    <col min="13832" max="13832" width="8.5703125" customWidth="1"/>
    <col min="13833" max="13833" width="15.42578125" customWidth="1"/>
    <col min="13834" max="13834" width="12.5703125" customWidth="1"/>
    <col min="14081" max="14081" width="4" customWidth="1"/>
    <col min="14082" max="14082" width="12.85546875" customWidth="1"/>
    <col min="14083" max="14083" width="19.28515625" customWidth="1"/>
    <col min="14084" max="14084" width="23.42578125" customWidth="1"/>
    <col min="14085" max="14085" width="11.5703125" customWidth="1"/>
    <col min="14086" max="14086" width="14.28515625" customWidth="1"/>
    <col min="14087" max="14087" width="9.85546875" customWidth="1"/>
    <col min="14088" max="14088" width="8.5703125" customWidth="1"/>
    <col min="14089" max="14089" width="15.42578125" customWidth="1"/>
    <col min="14090" max="14090" width="12.5703125" customWidth="1"/>
    <col min="14337" max="14337" width="4" customWidth="1"/>
    <col min="14338" max="14338" width="12.85546875" customWidth="1"/>
    <col min="14339" max="14339" width="19.28515625" customWidth="1"/>
    <col min="14340" max="14340" width="23.42578125" customWidth="1"/>
    <col min="14341" max="14341" width="11.5703125" customWidth="1"/>
    <col min="14342" max="14342" width="14.28515625" customWidth="1"/>
    <col min="14343" max="14343" width="9.85546875" customWidth="1"/>
    <col min="14344" max="14344" width="8.5703125" customWidth="1"/>
    <col min="14345" max="14345" width="15.42578125" customWidth="1"/>
    <col min="14346" max="14346" width="12.5703125" customWidth="1"/>
    <col min="14593" max="14593" width="4" customWidth="1"/>
    <col min="14594" max="14594" width="12.85546875" customWidth="1"/>
    <col min="14595" max="14595" width="19.28515625" customWidth="1"/>
    <col min="14596" max="14596" width="23.42578125" customWidth="1"/>
    <col min="14597" max="14597" width="11.5703125" customWidth="1"/>
    <col min="14598" max="14598" width="14.28515625" customWidth="1"/>
    <col min="14599" max="14599" width="9.85546875" customWidth="1"/>
    <col min="14600" max="14600" width="8.5703125" customWidth="1"/>
    <col min="14601" max="14601" width="15.42578125" customWidth="1"/>
    <col min="14602" max="14602" width="12.5703125" customWidth="1"/>
    <col min="14849" max="14849" width="4" customWidth="1"/>
    <col min="14850" max="14850" width="12.85546875" customWidth="1"/>
    <col min="14851" max="14851" width="19.28515625" customWidth="1"/>
    <col min="14852" max="14852" width="23.42578125" customWidth="1"/>
    <col min="14853" max="14853" width="11.5703125" customWidth="1"/>
    <col min="14854" max="14854" width="14.28515625" customWidth="1"/>
    <col min="14855" max="14855" width="9.85546875" customWidth="1"/>
    <col min="14856" max="14856" width="8.5703125" customWidth="1"/>
    <col min="14857" max="14857" width="15.42578125" customWidth="1"/>
    <col min="14858" max="14858" width="12.5703125" customWidth="1"/>
    <col min="15105" max="15105" width="4" customWidth="1"/>
    <col min="15106" max="15106" width="12.85546875" customWidth="1"/>
    <col min="15107" max="15107" width="19.28515625" customWidth="1"/>
    <col min="15108" max="15108" width="23.42578125" customWidth="1"/>
    <col min="15109" max="15109" width="11.5703125" customWidth="1"/>
    <col min="15110" max="15110" width="14.28515625" customWidth="1"/>
    <col min="15111" max="15111" width="9.85546875" customWidth="1"/>
    <col min="15112" max="15112" width="8.5703125" customWidth="1"/>
    <col min="15113" max="15113" width="15.42578125" customWidth="1"/>
    <col min="15114" max="15114" width="12.5703125" customWidth="1"/>
    <col min="15361" max="15361" width="4" customWidth="1"/>
    <col min="15362" max="15362" width="12.85546875" customWidth="1"/>
    <col min="15363" max="15363" width="19.28515625" customWidth="1"/>
    <col min="15364" max="15364" width="23.42578125" customWidth="1"/>
    <col min="15365" max="15365" width="11.5703125" customWidth="1"/>
    <col min="15366" max="15366" width="14.28515625" customWidth="1"/>
    <col min="15367" max="15367" width="9.85546875" customWidth="1"/>
    <col min="15368" max="15368" width="8.5703125" customWidth="1"/>
    <col min="15369" max="15369" width="15.42578125" customWidth="1"/>
    <col min="15370" max="15370" width="12.5703125" customWidth="1"/>
    <col min="15617" max="15617" width="4" customWidth="1"/>
    <col min="15618" max="15618" width="12.85546875" customWidth="1"/>
    <col min="15619" max="15619" width="19.28515625" customWidth="1"/>
    <col min="15620" max="15620" width="23.42578125" customWidth="1"/>
    <col min="15621" max="15621" width="11.5703125" customWidth="1"/>
    <col min="15622" max="15622" width="14.28515625" customWidth="1"/>
    <col min="15623" max="15623" width="9.85546875" customWidth="1"/>
    <col min="15624" max="15624" width="8.5703125" customWidth="1"/>
    <col min="15625" max="15625" width="15.42578125" customWidth="1"/>
    <col min="15626" max="15626" width="12.5703125" customWidth="1"/>
    <col min="15873" max="15873" width="4" customWidth="1"/>
    <col min="15874" max="15874" width="12.85546875" customWidth="1"/>
    <col min="15875" max="15875" width="19.28515625" customWidth="1"/>
    <col min="15876" max="15876" width="23.42578125" customWidth="1"/>
    <col min="15877" max="15877" width="11.5703125" customWidth="1"/>
    <col min="15878" max="15878" width="14.28515625" customWidth="1"/>
    <col min="15879" max="15879" width="9.85546875" customWidth="1"/>
    <col min="15880" max="15880" width="8.5703125" customWidth="1"/>
    <col min="15881" max="15881" width="15.42578125" customWidth="1"/>
    <col min="15882" max="15882" width="12.5703125" customWidth="1"/>
    <col min="16129" max="16129" width="4" customWidth="1"/>
    <col min="16130" max="16130" width="12.85546875" customWidth="1"/>
    <col min="16131" max="16131" width="19.28515625" customWidth="1"/>
    <col min="16132" max="16132" width="23.42578125" customWidth="1"/>
    <col min="16133" max="16133" width="11.5703125" customWidth="1"/>
    <col min="16134" max="16134" width="14.28515625" customWidth="1"/>
    <col min="16135" max="16135" width="9.85546875" customWidth="1"/>
    <col min="16136" max="16136" width="8.5703125" customWidth="1"/>
    <col min="16137" max="16137" width="15.42578125" customWidth="1"/>
    <col min="16138" max="16138" width="12.5703125" customWidth="1"/>
  </cols>
  <sheetData>
    <row r="1" spans="1:10" s="1" customFormat="1" ht="17.25" customHeight="1" x14ac:dyDescent="0.25">
      <c r="B1" s="2" t="s">
        <v>0</v>
      </c>
      <c r="C1" s="3"/>
      <c r="D1" s="3"/>
      <c r="E1" s="3"/>
      <c r="F1" s="3"/>
      <c r="G1" s="4"/>
      <c r="H1" s="4"/>
      <c r="I1" s="4"/>
      <c r="J1" s="5"/>
    </row>
    <row r="2" spans="1:10" ht="18" x14ac:dyDescent="0.25">
      <c r="B2" s="7" t="s">
        <v>1</v>
      </c>
      <c r="C2" s="8" t="s">
        <v>25</v>
      </c>
      <c r="D2" s="9" t="s">
        <v>2</v>
      </c>
      <c r="E2" s="10">
        <v>44183</v>
      </c>
      <c r="F2" s="11"/>
    </row>
    <row r="3" spans="1:10" ht="13.5" customHeight="1" x14ac:dyDescent="0.25">
      <c r="C3" s="16" t="s">
        <v>24</v>
      </c>
      <c r="E3" s="18" t="s">
        <v>4</v>
      </c>
    </row>
    <row r="4" spans="1:10" ht="13.5" customHeight="1" x14ac:dyDescent="0.25">
      <c r="A4" s="19" t="s">
        <v>5</v>
      </c>
      <c r="B4" s="20"/>
      <c r="C4" s="18" t="s">
        <v>7</v>
      </c>
      <c r="D4" s="21" t="s">
        <v>8</v>
      </c>
      <c r="E4" s="18"/>
      <c r="F4" s="21"/>
      <c r="G4" s="22"/>
      <c r="H4" s="22"/>
      <c r="I4" s="18"/>
      <c r="J4" s="23"/>
    </row>
    <row r="5" spans="1:10" ht="13.5" customHeight="1" x14ac:dyDescent="0.25">
      <c r="A5" s="6">
        <v>1</v>
      </c>
      <c r="C5" s="24" t="s">
        <v>26</v>
      </c>
      <c r="D5" s="25" t="s">
        <v>27</v>
      </c>
      <c r="F5" s="26"/>
    </row>
    <row r="6" spans="1:10" s="35" customFormat="1" ht="13.5" customHeight="1" x14ac:dyDescent="0.25">
      <c r="A6" s="27"/>
      <c r="B6" s="28"/>
      <c r="C6" s="29"/>
      <c r="D6" s="30"/>
      <c r="E6" s="29"/>
      <c r="F6" s="31"/>
      <c r="G6" s="12"/>
      <c r="H6" s="32"/>
      <c r="I6" s="33"/>
      <c r="J6" s="34"/>
    </row>
    <row r="7" spans="1:10" ht="13.5" customHeight="1" x14ac:dyDescent="0.25">
      <c r="A7" s="6">
        <v>2</v>
      </c>
      <c r="C7" s="24" t="s">
        <v>28</v>
      </c>
      <c r="D7" s="25" t="s">
        <v>29</v>
      </c>
      <c r="F7" s="26"/>
    </row>
    <row r="8" spans="1:10" s="35" customFormat="1" ht="13.5" customHeight="1" x14ac:dyDescent="0.25">
      <c r="A8" s="27"/>
      <c r="B8" s="36"/>
      <c r="C8" s="33"/>
      <c r="D8" s="31"/>
      <c r="E8" s="33"/>
      <c r="F8" s="31"/>
      <c r="G8" s="12"/>
      <c r="H8" s="32"/>
      <c r="I8" s="33"/>
      <c r="J8" s="34"/>
    </row>
    <row r="9" spans="1:10" ht="13.5" customHeight="1" x14ac:dyDescent="0.25">
      <c r="A9" s="6">
        <v>3</v>
      </c>
      <c r="C9" s="24" t="s">
        <v>30</v>
      </c>
      <c r="D9" s="25" t="s">
        <v>31</v>
      </c>
      <c r="F9" s="26"/>
    </row>
    <row r="10" spans="1:10" s="35" customFormat="1" ht="13.5" customHeight="1" x14ac:dyDescent="0.25">
      <c r="A10" s="27"/>
      <c r="B10" s="36"/>
      <c r="C10" s="33"/>
      <c r="D10" s="31"/>
      <c r="E10" s="33"/>
      <c r="F10" s="31"/>
      <c r="G10" s="12"/>
      <c r="H10" s="32"/>
      <c r="I10" s="33"/>
      <c r="J10" s="34"/>
    </row>
    <row r="11" spans="1:10" ht="13.5" customHeight="1" x14ac:dyDescent="0.25">
      <c r="A11" s="6">
        <v>4</v>
      </c>
      <c r="C11" s="24" t="s">
        <v>32</v>
      </c>
      <c r="D11" s="25" t="s">
        <v>33</v>
      </c>
      <c r="F11" s="26"/>
    </row>
    <row r="12" spans="1:10" s="40" customFormat="1" ht="13.5" customHeight="1" x14ac:dyDescent="0.25">
      <c r="A12" s="37"/>
      <c r="B12" s="36"/>
      <c r="C12" s="33"/>
      <c r="D12" s="31"/>
      <c r="E12" s="33"/>
      <c r="F12" s="31"/>
      <c r="G12" s="12"/>
      <c r="H12" s="38"/>
      <c r="I12" s="29"/>
      <c r="J12" s="39"/>
    </row>
    <row r="13" spans="1:10" ht="13.5" customHeight="1" x14ac:dyDescent="0.25">
      <c r="A13" s="6">
        <v>5</v>
      </c>
      <c r="C13" s="24" t="s">
        <v>34</v>
      </c>
      <c r="D13" s="25" t="s">
        <v>35</v>
      </c>
      <c r="F13" s="26"/>
    </row>
    <row r="14" spans="1:10" s="35" customFormat="1" ht="13.5" customHeight="1" x14ac:dyDescent="0.25">
      <c r="A14" s="27"/>
      <c r="B14" s="28"/>
      <c r="C14" s="29"/>
      <c r="D14" s="30"/>
      <c r="E14" s="29"/>
      <c r="F14" s="31"/>
      <c r="G14" s="12"/>
      <c r="H14" s="32"/>
      <c r="I14" s="33"/>
      <c r="J14" s="34"/>
    </row>
    <row r="15" spans="1:10" ht="13.5" customHeight="1" x14ac:dyDescent="0.25">
      <c r="A15" s="6">
        <v>6</v>
      </c>
      <c r="C15" s="24" t="s">
        <v>36</v>
      </c>
      <c r="D15" s="25" t="s">
        <v>37</v>
      </c>
      <c r="F15" s="26"/>
    </row>
    <row r="16" spans="1:10" s="35" customFormat="1" ht="13.5" customHeight="1" x14ac:dyDescent="0.25">
      <c r="A16" s="27"/>
      <c r="B16" s="36"/>
      <c r="C16" s="33"/>
      <c r="D16" s="31"/>
      <c r="E16" s="33"/>
      <c r="F16" s="31"/>
      <c r="G16" s="12"/>
      <c r="H16" s="32"/>
      <c r="I16" s="33"/>
      <c r="J16" s="34"/>
    </row>
    <row r="17" spans="1:10" ht="13.5" customHeight="1" x14ac:dyDescent="0.25">
      <c r="A17" s="6">
        <v>7</v>
      </c>
      <c r="C17" s="24" t="s">
        <v>38</v>
      </c>
      <c r="D17" s="25" t="s">
        <v>39</v>
      </c>
      <c r="F17" s="26"/>
    </row>
    <row r="18" spans="1:10" s="35" customFormat="1" ht="13.5" customHeight="1" x14ac:dyDescent="0.25">
      <c r="A18" s="27"/>
      <c r="B18" s="36"/>
      <c r="C18" s="33"/>
      <c r="D18" s="31"/>
      <c r="E18" s="33"/>
      <c r="F18" s="31"/>
      <c r="G18" s="12"/>
      <c r="H18" s="32"/>
      <c r="I18" s="33"/>
      <c r="J18" s="34"/>
    </row>
    <row r="19" spans="1:10" ht="13.5" customHeight="1" x14ac:dyDescent="0.25">
      <c r="A19" s="6">
        <v>8</v>
      </c>
      <c r="C19" s="24" t="s">
        <v>40</v>
      </c>
      <c r="D19" s="25" t="s">
        <v>41</v>
      </c>
      <c r="F19" s="26"/>
    </row>
    <row r="20" spans="1:10" s="35" customFormat="1" ht="13.5" customHeight="1" x14ac:dyDescent="0.25">
      <c r="A20" s="27"/>
      <c r="B20" s="36"/>
      <c r="C20" s="33"/>
      <c r="D20" s="31"/>
      <c r="E20" s="33"/>
      <c r="F20" s="31"/>
      <c r="G20" s="12"/>
      <c r="H20" s="32"/>
      <c r="I20" s="33"/>
      <c r="J20" s="34"/>
    </row>
    <row r="21" spans="1:10" ht="13.5" customHeight="1" x14ac:dyDescent="0.25">
      <c r="A21" s="6">
        <v>9</v>
      </c>
      <c r="C21" s="24" t="s">
        <v>42</v>
      </c>
      <c r="D21" s="25" t="s">
        <v>43</v>
      </c>
      <c r="F21" s="26"/>
    </row>
    <row r="22" spans="1:10" s="35" customFormat="1" ht="13.5" customHeight="1" x14ac:dyDescent="0.25">
      <c r="A22" s="27"/>
      <c r="B22" s="36"/>
      <c r="C22" s="33"/>
      <c r="D22" s="31"/>
      <c r="E22" s="33"/>
      <c r="F22" s="31"/>
      <c r="G22" s="12"/>
      <c r="H22" s="32"/>
      <c r="I22" s="33"/>
      <c r="J22" s="34"/>
    </row>
    <row r="23" spans="1:10" ht="13.5" customHeight="1" x14ac:dyDescent="0.25">
      <c r="A23" s="6">
        <v>10</v>
      </c>
      <c r="C23" s="24" t="s">
        <v>44</v>
      </c>
      <c r="D23" s="25" t="s">
        <v>45</v>
      </c>
      <c r="F23" s="26"/>
    </row>
    <row r="24" spans="1:10" s="35" customFormat="1" ht="13.5" customHeight="1" x14ac:dyDescent="0.25">
      <c r="A24" s="27"/>
      <c r="B24" s="36"/>
      <c r="C24" s="33"/>
      <c r="D24" s="31"/>
      <c r="E24" s="33"/>
      <c r="F24" s="31"/>
      <c r="G24" s="12"/>
      <c r="H24" s="32"/>
      <c r="I24" s="33"/>
      <c r="J24" s="34"/>
    </row>
    <row r="25" spans="1:10" ht="13.5" customHeight="1" x14ac:dyDescent="0.25">
      <c r="A25" s="6">
        <v>11</v>
      </c>
      <c r="C25" s="24" t="s">
        <v>46</v>
      </c>
      <c r="D25" s="25" t="s">
        <v>47</v>
      </c>
      <c r="F25" s="26"/>
    </row>
    <row r="26" spans="1:10" s="35" customFormat="1" ht="13.5" customHeight="1" x14ac:dyDescent="0.25">
      <c r="A26" s="27"/>
      <c r="B26" s="36"/>
      <c r="C26" s="33"/>
      <c r="D26" s="31"/>
      <c r="E26" s="33"/>
      <c r="F26" s="31"/>
      <c r="G26" s="12"/>
      <c r="H26" s="32"/>
      <c r="I26" s="33"/>
      <c r="J26" s="34"/>
    </row>
    <row r="27" spans="1:10" ht="13.5" customHeight="1" x14ac:dyDescent="0.25">
      <c r="A27" s="6">
        <v>12</v>
      </c>
      <c r="C27" s="24" t="s">
        <v>30</v>
      </c>
      <c r="D27" s="25" t="s">
        <v>48</v>
      </c>
      <c r="F27" s="26"/>
    </row>
    <row r="28" spans="1:10" s="35" customFormat="1" ht="13.5" customHeight="1" x14ac:dyDescent="0.25">
      <c r="A28" s="27"/>
      <c r="B28" s="36"/>
      <c r="C28" s="33"/>
      <c r="D28" s="31"/>
      <c r="E28" s="33"/>
      <c r="F28" s="31"/>
      <c r="G28" s="12"/>
      <c r="H28" s="32"/>
      <c r="I28" s="33"/>
      <c r="J28" s="34"/>
    </row>
    <row r="29" spans="1:10" ht="13.5" customHeight="1" x14ac:dyDescent="0.25">
      <c r="A29" s="6">
        <v>13</v>
      </c>
      <c r="C29" s="24" t="s">
        <v>49</v>
      </c>
      <c r="D29" s="25" t="s">
        <v>50</v>
      </c>
      <c r="F29" s="26"/>
    </row>
    <row r="30" spans="1:10" s="35" customFormat="1" ht="13.5" customHeight="1" x14ac:dyDescent="0.25">
      <c r="A30" s="27"/>
      <c r="F30" s="31"/>
      <c r="G30" s="12"/>
      <c r="H30" s="32"/>
      <c r="I30" s="33"/>
      <c r="J30" s="34"/>
    </row>
    <row r="31" spans="1:10" ht="13.5" customHeight="1" x14ac:dyDescent="0.25">
      <c r="A31" s="6">
        <v>14</v>
      </c>
      <c r="C31" s="24" t="s">
        <v>51</v>
      </c>
      <c r="D31" s="25" t="s">
        <v>52</v>
      </c>
      <c r="F31" s="26"/>
    </row>
    <row r="32" spans="1:10" s="35" customFormat="1" ht="13.5" customHeight="1" x14ac:dyDescent="0.25">
      <c r="A32" s="27"/>
      <c r="B32" s="36"/>
      <c r="C32" s="33"/>
      <c r="D32" s="31"/>
      <c r="E32" s="33"/>
      <c r="F32" s="31"/>
      <c r="G32" s="12"/>
      <c r="H32" s="32"/>
      <c r="I32" s="33"/>
      <c r="J32" s="34"/>
    </row>
    <row r="33" spans="1:10" ht="13.5" customHeight="1" x14ac:dyDescent="0.25">
      <c r="A33" s="6">
        <v>15</v>
      </c>
      <c r="C33" s="24" t="s">
        <v>53</v>
      </c>
      <c r="D33" s="25" t="s">
        <v>54</v>
      </c>
      <c r="F33" s="26"/>
    </row>
    <row r="34" spans="1:10" s="35" customFormat="1" ht="13.5" customHeight="1" x14ac:dyDescent="0.25">
      <c r="A34" s="27"/>
      <c r="B34" s="36"/>
      <c r="C34" s="33"/>
      <c r="D34" s="31"/>
      <c r="E34" s="33"/>
      <c r="F34" s="31"/>
      <c r="G34" s="12"/>
      <c r="H34" s="32"/>
      <c r="I34" s="33"/>
      <c r="J34" s="34"/>
    </row>
    <row r="35" spans="1:10" ht="18" x14ac:dyDescent="0.25">
      <c r="B35" s="2" t="s">
        <v>0</v>
      </c>
      <c r="J35" s="41" t="s">
        <v>15</v>
      </c>
    </row>
    <row r="36" spans="1:10" ht="18" x14ac:dyDescent="0.25">
      <c r="B36" s="42" t="s">
        <v>1</v>
      </c>
      <c r="C36" s="8" t="s">
        <v>25</v>
      </c>
      <c r="D36" s="9" t="s">
        <v>2</v>
      </c>
      <c r="E36" s="10">
        <v>44183</v>
      </c>
    </row>
    <row r="37" spans="1:10" ht="15.75" x14ac:dyDescent="0.25">
      <c r="C37" s="16" t="s">
        <v>24</v>
      </c>
      <c r="E37" s="18" t="s">
        <v>4</v>
      </c>
    </row>
    <row r="38" spans="1:10" ht="13.5" customHeight="1" x14ac:dyDescent="0.25">
      <c r="A38" s="19" t="s">
        <v>5</v>
      </c>
      <c r="B38" s="20"/>
      <c r="C38" s="18" t="s">
        <v>7</v>
      </c>
      <c r="D38" s="21" t="s">
        <v>8</v>
      </c>
      <c r="E38" s="18"/>
      <c r="F38" s="21"/>
      <c r="G38" s="60"/>
      <c r="H38" s="22"/>
      <c r="I38" s="18"/>
      <c r="J38" s="23"/>
    </row>
    <row r="39" spans="1:10" ht="13.5" customHeight="1" x14ac:dyDescent="0.25">
      <c r="A39" s="6">
        <v>16</v>
      </c>
      <c r="C39" s="24" t="s">
        <v>55</v>
      </c>
      <c r="D39" s="25" t="s">
        <v>56</v>
      </c>
      <c r="F39" s="26"/>
    </row>
    <row r="40" spans="1:10" s="35" customFormat="1" ht="13.5" customHeight="1" x14ac:dyDescent="0.25">
      <c r="A40" s="27"/>
      <c r="B40" s="28"/>
      <c r="C40" s="29"/>
      <c r="D40" s="30"/>
      <c r="E40" s="29"/>
      <c r="F40" s="31"/>
      <c r="G40" s="12"/>
      <c r="H40" s="32"/>
      <c r="I40" s="33"/>
      <c r="J40" s="34"/>
    </row>
    <row r="41" spans="1:10" ht="13.5" customHeight="1" x14ac:dyDescent="0.25">
      <c r="A41" s="6">
        <v>17</v>
      </c>
      <c r="C41" s="24" t="s">
        <v>49</v>
      </c>
      <c r="D41" s="25" t="s">
        <v>57</v>
      </c>
      <c r="F41" s="26"/>
    </row>
    <row r="42" spans="1:10" s="35" customFormat="1" ht="13.5" customHeight="1" x14ac:dyDescent="0.25">
      <c r="A42" s="27"/>
      <c r="B42" s="36"/>
      <c r="C42" s="33"/>
      <c r="D42" s="31"/>
      <c r="E42" s="33"/>
      <c r="F42" s="31"/>
      <c r="G42" s="12"/>
      <c r="H42" s="32"/>
      <c r="I42" s="33"/>
      <c r="J42" s="34"/>
    </row>
    <row r="43" spans="1:10" ht="13.5" customHeight="1" x14ac:dyDescent="0.25">
      <c r="A43" s="6">
        <v>18</v>
      </c>
      <c r="C43" s="24" t="s">
        <v>58</v>
      </c>
      <c r="D43" s="25" t="s">
        <v>59</v>
      </c>
      <c r="F43" s="26"/>
    </row>
    <row r="44" spans="1:10" s="35" customFormat="1" ht="13.5" customHeight="1" x14ac:dyDescent="0.25">
      <c r="A44" s="27"/>
      <c r="B44" s="36"/>
      <c r="C44" s="33"/>
      <c r="D44" s="31"/>
      <c r="E44" s="33"/>
      <c r="F44" s="31"/>
      <c r="G44" s="12"/>
      <c r="H44" s="32"/>
      <c r="I44" s="33"/>
      <c r="J44" s="34"/>
    </row>
    <row r="45" spans="1:10" ht="13.5" customHeight="1" x14ac:dyDescent="0.25">
      <c r="A45" s="6">
        <v>19</v>
      </c>
      <c r="C45" s="24" t="s">
        <v>60</v>
      </c>
      <c r="D45" s="25" t="s">
        <v>61</v>
      </c>
      <c r="F45" s="26"/>
    </row>
    <row r="46" spans="1:10" s="35" customFormat="1" ht="13.5" customHeight="1" x14ac:dyDescent="0.25">
      <c r="A46" s="27"/>
      <c r="B46" s="36"/>
      <c r="C46" s="33"/>
      <c r="D46" s="31"/>
      <c r="E46" s="33"/>
      <c r="F46" s="31"/>
      <c r="G46" s="12"/>
      <c r="H46" s="32"/>
      <c r="I46" s="33"/>
      <c r="J46" s="34"/>
    </row>
    <row r="47" spans="1:10" ht="13.5" customHeight="1" x14ac:dyDescent="0.25">
      <c r="A47" s="6">
        <v>20</v>
      </c>
      <c r="C47" s="24" t="s">
        <v>46</v>
      </c>
      <c r="D47" s="25" t="s">
        <v>62</v>
      </c>
      <c r="F47" s="26"/>
    </row>
    <row r="48" spans="1:10" s="35" customFormat="1" ht="13.5" customHeight="1" x14ac:dyDescent="0.25">
      <c r="A48" s="27"/>
      <c r="B48" s="28"/>
      <c r="C48" s="29"/>
      <c r="D48" s="30"/>
      <c r="E48" s="29"/>
      <c r="F48" s="31"/>
      <c r="G48" s="12"/>
      <c r="H48" s="32"/>
      <c r="I48" s="33"/>
      <c r="J48" s="34"/>
    </row>
    <row r="49" spans="1:10" ht="13.5" customHeight="1" x14ac:dyDescent="0.25">
      <c r="A49" s="6">
        <v>21</v>
      </c>
      <c r="C49" s="24" t="s">
        <v>63</v>
      </c>
      <c r="D49" s="25" t="s">
        <v>64</v>
      </c>
      <c r="F49" s="26"/>
    </row>
    <row r="50" spans="1:10" s="35" customFormat="1" ht="13.5" customHeight="1" x14ac:dyDescent="0.25">
      <c r="A50" s="27"/>
      <c r="B50" s="36"/>
      <c r="C50" s="33"/>
      <c r="D50" s="31"/>
      <c r="E50" s="33"/>
      <c r="F50" s="31"/>
      <c r="G50" s="12"/>
      <c r="H50" s="32"/>
      <c r="I50" s="33"/>
      <c r="J50" s="34"/>
    </row>
    <row r="51" spans="1:10" ht="13.5" customHeight="1" x14ac:dyDescent="0.25">
      <c r="A51" s="6">
        <v>22</v>
      </c>
      <c r="C51" s="24" t="s">
        <v>65</v>
      </c>
      <c r="D51" s="24" t="s">
        <v>66</v>
      </c>
      <c r="F51" s="26"/>
    </row>
    <row r="52" spans="1:10" s="35" customFormat="1" ht="13.5" customHeight="1" x14ac:dyDescent="0.25">
      <c r="A52" s="27"/>
      <c r="B52" s="36"/>
      <c r="C52" s="33"/>
      <c r="D52" s="31"/>
      <c r="E52" s="33"/>
      <c r="F52" s="31"/>
      <c r="G52" s="12"/>
      <c r="H52" s="32"/>
      <c r="I52" s="33"/>
      <c r="J52" s="34"/>
    </row>
    <row r="53" spans="1:10" ht="13.5" customHeight="1" x14ac:dyDescent="0.25">
      <c r="A53" s="6">
        <v>23</v>
      </c>
      <c r="C53" s="24" t="s">
        <v>67</v>
      </c>
      <c r="D53" s="25" t="s">
        <v>68</v>
      </c>
      <c r="F53" s="26"/>
    </row>
    <row r="54" spans="1:10" s="35" customFormat="1" ht="13.5" customHeight="1" x14ac:dyDescent="0.25">
      <c r="A54" s="27"/>
      <c r="B54" s="36"/>
      <c r="C54" s="33"/>
      <c r="D54" s="31"/>
      <c r="E54" s="33"/>
      <c r="F54" s="31"/>
      <c r="G54" s="12"/>
      <c r="H54" s="32"/>
      <c r="I54" s="33"/>
      <c r="J54" s="34"/>
    </row>
    <row r="55" spans="1:10" ht="13.5" customHeight="1" x14ac:dyDescent="0.25">
      <c r="A55" s="6">
        <v>24</v>
      </c>
      <c r="C55" s="24" t="s">
        <v>42</v>
      </c>
      <c r="D55" s="25" t="s">
        <v>69</v>
      </c>
      <c r="F55" s="26"/>
    </row>
    <row r="56" spans="1:10" s="35" customFormat="1" ht="13.5" customHeight="1" x14ac:dyDescent="0.25">
      <c r="A56" s="27"/>
      <c r="B56" s="36"/>
      <c r="C56" s="33"/>
      <c r="D56" s="31"/>
      <c r="E56" s="33"/>
      <c r="F56" s="31"/>
      <c r="G56" s="12"/>
      <c r="H56" s="32"/>
      <c r="I56" s="33"/>
      <c r="J56" s="34"/>
    </row>
    <row r="57" spans="1:10" ht="13.5" customHeight="1" x14ac:dyDescent="0.25">
      <c r="A57" s="6">
        <v>25</v>
      </c>
      <c r="C57" s="24" t="s">
        <v>70</v>
      </c>
      <c r="D57" s="25" t="s">
        <v>71</v>
      </c>
      <c r="F57" s="26"/>
    </row>
    <row r="58" spans="1:10" s="35" customFormat="1" ht="13.5" customHeight="1" x14ac:dyDescent="0.25">
      <c r="A58" s="27"/>
      <c r="B58" s="36"/>
      <c r="C58" s="33"/>
      <c r="D58" s="31"/>
      <c r="E58" s="33"/>
      <c r="F58" s="31"/>
      <c r="G58" s="12"/>
      <c r="H58" s="32"/>
      <c r="I58" s="33"/>
      <c r="J58" s="34"/>
    </row>
    <row r="59" spans="1:10" ht="13.5" customHeight="1" x14ac:dyDescent="0.25">
      <c r="A59" s="6">
        <v>26</v>
      </c>
      <c r="C59" s="24" t="s">
        <v>72</v>
      </c>
      <c r="D59" s="25" t="s">
        <v>73</v>
      </c>
      <c r="F59" s="26"/>
    </row>
    <row r="60" spans="1:10" s="35" customFormat="1" ht="13.5" customHeight="1" x14ac:dyDescent="0.25">
      <c r="A60" s="27"/>
      <c r="B60" s="36"/>
      <c r="C60" s="33"/>
      <c r="D60" s="31"/>
      <c r="E60" s="33"/>
      <c r="F60" s="31"/>
      <c r="G60" s="12"/>
      <c r="H60" s="32"/>
      <c r="I60" s="33"/>
      <c r="J60" s="34"/>
    </row>
    <row r="61" spans="1:10" ht="13.5" customHeight="1" x14ac:dyDescent="0.25">
      <c r="A61" s="6">
        <v>27</v>
      </c>
      <c r="C61" s="24" t="s">
        <v>74</v>
      </c>
      <c r="D61" s="25" t="s">
        <v>75</v>
      </c>
      <c r="F61" s="26"/>
    </row>
    <row r="62" spans="1:10" s="35" customFormat="1" ht="13.5" customHeight="1" x14ac:dyDescent="0.25">
      <c r="A62" s="27"/>
      <c r="B62" s="36"/>
      <c r="C62" s="33"/>
      <c r="D62" s="31"/>
      <c r="E62" s="33"/>
      <c r="F62" s="31"/>
      <c r="G62" s="12"/>
      <c r="H62" s="32"/>
      <c r="I62" s="33"/>
      <c r="J62" s="34"/>
    </row>
    <row r="63" spans="1:10" ht="13.5" customHeight="1" x14ac:dyDescent="0.25">
      <c r="A63" s="6">
        <v>28</v>
      </c>
      <c r="C63" s="24" t="s">
        <v>76</v>
      </c>
      <c r="D63" s="25" t="s">
        <v>77</v>
      </c>
      <c r="F63" s="26"/>
    </row>
    <row r="64" spans="1:10" s="35" customFormat="1" ht="13.5" customHeight="1" x14ac:dyDescent="0.25">
      <c r="A64" s="27"/>
      <c r="F64" s="31"/>
      <c r="G64" s="12"/>
      <c r="H64" s="32"/>
      <c r="I64" s="33"/>
      <c r="J64" s="34"/>
    </row>
    <row r="65" spans="1:10" ht="13.5" customHeight="1" x14ac:dyDescent="0.25">
      <c r="A65" s="6">
        <v>29</v>
      </c>
      <c r="C65" s="24" t="s">
        <v>78</v>
      </c>
      <c r="D65" s="25" t="s">
        <v>79</v>
      </c>
      <c r="F65" s="26"/>
    </row>
    <row r="66" spans="1:10" s="35" customFormat="1" ht="13.5" customHeight="1" x14ac:dyDescent="0.25">
      <c r="A66" s="27"/>
      <c r="B66" s="36"/>
      <c r="C66" s="33"/>
      <c r="D66" s="31"/>
      <c r="E66" s="33"/>
      <c r="F66" s="31"/>
      <c r="G66" s="12"/>
      <c r="H66" s="32"/>
      <c r="I66" s="33"/>
      <c r="J66" s="34"/>
    </row>
    <row r="67" spans="1:10" ht="13.5" customHeight="1" x14ac:dyDescent="0.25">
      <c r="A67" s="6">
        <v>30</v>
      </c>
      <c r="C67" s="24" t="s">
        <v>80</v>
      </c>
      <c r="D67" s="25" t="s">
        <v>81</v>
      </c>
      <c r="F67" s="26"/>
    </row>
    <row r="68" spans="1:10" s="35" customFormat="1" ht="13.5" customHeight="1" x14ac:dyDescent="0.25">
      <c r="A68" s="27"/>
      <c r="B68" s="36"/>
      <c r="C68" s="33"/>
      <c r="D68" s="31"/>
      <c r="E68" s="33"/>
      <c r="F68" s="31"/>
      <c r="G68" s="12"/>
      <c r="H68" s="32"/>
      <c r="I68" s="33"/>
      <c r="J68" s="34"/>
    </row>
    <row r="69" spans="1:10" s="1" customFormat="1" ht="18" x14ac:dyDescent="0.25">
      <c r="A69" s="46"/>
      <c r="B69" s="2" t="s">
        <v>0</v>
      </c>
      <c r="C69" s="47"/>
      <c r="D69" s="48"/>
      <c r="E69" s="47"/>
      <c r="F69" s="48"/>
      <c r="G69" s="12"/>
      <c r="H69" s="49"/>
      <c r="I69" s="47"/>
      <c r="J69" s="50" t="s">
        <v>16</v>
      </c>
    </row>
    <row r="70" spans="1:10" ht="18" x14ac:dyDescent="0.25">
      <c r="B70" s="42" t="s">
        <v>1</v>
      </c>
      <c r="C70" s="43" t="str">
        <f>$C$2</f>
        <v>DAR</v>
      </c>
      <c r="D70" s="44" t="s">
        <v>2</v>
      </c>
      <c r="E70" s="45">
        <v>44183</v>
      </c>
    </row>
    <row r="71" spans="1:10" ht="18.75" customHeight="1" x14ac:dyDescent="0.35">
      <c r="C71" s="51" t="s">
        <v>24</v>
      </c>
      <c r="D71" s="61"/>
      <c r="E71" s="53" t="s">
        <v>4</v>
      </c>
    </row>
    <row r="72" spans="1:10" ht="13.5" customHeight="1" x14ac:dyDescent="0.25">
      <c r="B72" s="20"/>
      <c r="C72" s="18" t="s">
        <v>7</v>
      </c>
      <c r="D72" s="21" t="s">
        <v>8</v>
      </c>
      <c r="E72" s="18"/>
      <c r="F72" s="21"/>
      <c r="G72" s="60"/>
      <c r="H72" s="22"/>
      <c r="I72" s="18"/>
      <c r="J72" s="23"/>
    </row>
    <row r="73" spans="1:10" ht="13.5" customHeight="1" x14ac:dyDescent="0.25">
      <c r="A73" s="6">
        <v>31</v>
      </c>
      <c r="C73" s="24" t="s">
        <v>82</v>
      </c>
      <c r="D73" s="25" t="s">
        <v>83</v>
      </c>
      <c r="F73" s="26"/>
    </row>
    <row r="74" spans="1:10" s="35" customFormat="1" ht="13.5" customHeight="1" x14ac:dyDescent="0.25">
      <c r="A74" s="27"/>
      <c r="F74" s="31"/>
      <c r="G74" s="12"/>
      <c r="H74" s="32"/>
      <c r="I74" s="33"/>
      <c r="J74" s="34"/>
    </row>
    <row r="75" spans="1:10" ht="13.5" customHeight="1" x14ac:dyDescent="0.25">
      <c r="A75" s="6">
        <v>32</v>
      </c>
      <c r="B75" s="54"/>
      <c r="C75" s="24" t="s">
        <v>49</v>
      </c>
      <c r="D75" s="25" t="s">
        <v>84</v>
      </c>
      <c r="F75" s="26"/>
    </row>
    <row r="76" spans="1:10" s="35" customFormat="1" ht="13.5" customHeight="1" x14ac:dyDescent="0.25">
      <c r="A76" s="27"/>
      <c r="B76" s="36"/>
      <c r="C76" s="33"/>
      <c r="D76" s="31"/>
      <c r="E76" s="33"/>
      <c r="F76" s="31"/>
      <c r="G76" s="12"/>
      <c r="H76" s="32"/>
      <c r="I76" s="33"/>
      <c r="J76" s="34"/>
    </row>
    <row r="77" spans="1:10" ht="13.5" customHeight="1" x14ac:dyDescent="0.25">
      <c r="A77" s="6">
        <v>33</v>
      </c>
      <c r="C77" s="24" t="s">
        <v>85</v>
      </c>
      <c r="D77" s="25" t="s">
        <v>86</v>
      </c>
      <c r="F77" s="26"/>
    </row>
    <row r="78" spans="1:10" s="35" customFormat="1" ht="13.5" customHeight="1" x14ac:dyDescent="0.25">
      <c r="A78" s="27"/>
      <c r="B78" s="36"/>
      <c r="C78" s="33"/>
      <c r="D78" s="31"/>
      <c r="E78" s="33"/>
      <c r="F78" s="31"/>
      <c r="G78" s="12"/>
      <c r="H78" s="32"/>
      <c r="I78" s="33"/>
      <c r="J78" s="34"/>
    </row>
    <row r="79" spans="1:10" ht="13.5" customHeight="1" x14ac:dyDescent="0.25">
      <c r="A79" s="6">
        <v>34</v>
      </c>
      <c r="C79" s="24" t="s">
        <v>87</v>
      </c>
      <c r="D79" s="25" t="s">
        <v>88</v>
      </c>
      <c r="F79" s="26"/>
    </row>
    <row r="80" spans="1:10" s="35" customFormat="1" ht="13.5" customHeight="1" x14ac:dyDescent="0.25">
      <c r="A80" s="27"/>
      <c r="B80" s="36"/>
      <c r="C80" s="33"/>
      <c r="D80" s="31"/>
      <c r="E80" s="33"/>
      <c r="F80" s="31"/>
      <c r="G80" s="12"/>
      <c r="H80" s="32"/>
      <c r="I80" s="33"/>
      <c r="J80" s="34"/>
    </row>
    <row r="81" spans="1:10" ht="13.5" customHeight="1" x14ac:dyDescent="0.25">
      <c r="A81" s="6">
        <v>35</v>
      </c>
      <c r="C81" s="24" t="s">
        <v>89</v>
      </c>
      <c r="D81" s="25" t="s">
        <v>90</v>
      </c>
      <c r="F81" s="26"/>
    </row>
    <row r="82" spans="1:10" s="35" customFormat="1" ht="13.5" customHeight="1" x14ac:dyDescent="0.25">
      <c r="A82" s="27"/>
      <c r="B82" s="36"/>
      <c r="C82" s="33"/>
      <c r="D82" s="31"/>
      <c r="E82" s="33"/>
      <c r="F82" s="31"/>
      <c r="G82" s="12"/>
      <c r="H82" s="32"/>
      <c r="I82" s="33"/>
      <c r="J82" s="34"/>
    </row>
    <row r="83" spans="1:10" ht="13.5" customHeight="1" x14ac:dyDescent="0.25">
      <c r="A83" s="6">
        <v>36</v>
      </c>
      <c r="C83" s="24" t="s">
        <v>91</v>
      </c>
      <c r="D83" s="25" t="s">
        <v>92</v>
      </c>
      <c r="F83" s="26"/>
    </row>
    <row r="84" spans="1:10" s="35" customFormat="1" ht="13.5" customHeight="1" x14ac:dyDescent="0.25">
      <c r="A84" s="27"/>
      <c r="B84" s="36"/>
      <c r="C84" s="33"/>
      <c r="D84" s="31"/>
      <c r="E84" s="33"/>
      <c r="F84" s="31"/>
      <c r="G84" s="12"/>
      <c r="H84" s="32"/>
      <c r="I84" s="33"/>
      <c r="J84" s="34"/>
    </row>
    <row r="85" spans="1:10" ht="13.5" customHeight="1" x14ac:dyDescent="0.25">
      <c r="A85" s="6">
        <v>37</v>
      </c>
      <c r="C85" s="24" t="s">
        <v>93</v>
      </c>
      <c r="D85" s="25" t="s">
        <v>94</v>
      </c>
      <c r="F85" s="26"/>
    </row>
    <row r="86" spans="1:10" s="35" customFormat="1" ht="13.5" customHeight="1" x14ac:dyDescent="0.25">
      <c r="A86" s="27"/>
      <c r="B86" s="36"/>
      <c r="C86" s="33"/>
      <c r="D86" s="31"/>
      <c r="E86" s="33"/>
      <c r="F86" s="31"/>
      <c r="G86" s="12"/>
      <c r="H86" s="32"/>
      <c r="I86" s="33"/>
      <c r="J86" s="34"/>
    </row>
    <row r="87" spans="1:10" ht="13.5" customHeight="1" x14ac:dyDescent="0.25">
      <c r="A87" s="6">
        <v>38</v>
      </c>
      <c r="C87" s="24" t="s">
        <v>95</v>
      </c>
      <c r="D87" s="25" t="s">
        <v>96</v>
      </c>
      <c r="F87" s="26"/>
    </row>
    <row r="88" spans="1:10" s="35" customFormat="1" ht="13.5" customHeight="1" x14ac:dyDescent="0.25">
      <c r="A88" s="27"/>
      <c r="B88" s="36"/>
      <c r="C88" s="33"/>
      <c r="D88" s="31"/>
      <c r="E88" s="33"/>
      <c r="F88" s="31"/>
      <c r="G88" s="12"/>
      <c r="H88" s="32"/>
      <c r="I88" s="33"/>
      <c r="J88" s="34"/>
    </row>
    <row r="89" spans="1:10" ht="13.5" customHeight="1" x14ac:dyDescent="0.25">
      <c r="A89" s="6">
        <v>39</v>
      </c>
      <c r="C89" s="24" t="s">
        <v>97</v>
      </c>
      <c r="D89" s="25" t="s">
        <v>98</v>
      </c>
      <c r="F89" s="26"/>
    </row>
    <row r="90" spans="1:10" s="35" customFormat="1" ht="13.5" customHeight="1" x14ac:dyDescent="0.25">
      <c r="A90" s="27"/>
      <c r="B90" s="36"/>
      <c r="C90" s="33"/>
      <c r="D90" s="31"/>
      <c r="E90" s="33"/>
      <c r="F90" s="31"/>
      <c r="G90" s="12"/>
      <c r="H90" s="32"/>
      <c r="I90" s="33"/>
      <c r="J90" s="34"/>
    </row>
    <row r="91" spans="1:10" ht="13.5" customHeight="1" x14ac:dyDescent="0.25">
      <c r="A91" s="6">
        <v>40</v>
      </c>
      <c r="C91" s="24" t="s">
        <v>99</v>
      </c>
      <c r="D91" s="25" t="s">
        <v>100</v>
      </c>
      <c r="F91" s="26"/>
    </row>
    <row r="92" spans="1:10" s="35" customFormat="1" ht="13.5" customHeight="1" x14ac:dyDescent="0.25">
      <c r="A92" s="27"/>
      <c r="B92" s="36"/>
      <c r="C92" s="33"/>
      <c r="D92" s="31"/>
      <c r="E92" s="33"/>
      <c r="F92" s="31"/>
      <c r="G92" s="12"/>
      <c r="H92" s="32"/>
      <c r="I92" s="33"/>
      <c r="J92" s="34"/>
    </row>
    <row r="93" spans="1:10" ht="13.5" customHeight="1" x14ac:dyDescent="0.25">
      <c r="A93" s="6">
        <v>41</v>
      </c>
      <c r="C93" s="24" t="s">
        <v>101</v>
      </c>
      <c r="D93" s="25" t="s">
        <v>102</v>
      </c>
      <c r="F93" s="26"/>
    </row>
    <row r="94" spans="1:10" s="35" customFormat="1" ht="13.5" customHeight="1" x14ac:dyDescent="0.25">
      <c r="A94" s="27"/>
      <c r="B94" s="36"/>
      <c r="C94" s="33"/>
      <c r="D94" s="31"/>
      <c r="E94" s="33"/>
      <c r="F94" s="31"/>
      <c r="G94" s="12"/>
      <c r="H94" s="32"/>
      <c r="I94" s="33"/>
      <c r="J94" s="34"/>
    </row>
    <row r="95" spans="1:10" ht="13.5" customHeight="1" x14ac:dyDescent="0.25">
      <c r="A95" s="6">
        <v>42</v>
      </c>
      <c r="C95" s="24" t="s">
        <v>46</v>
      </c>
      <c r="D95" s="25" t="s">
        <v>103</v>
      </c>
      <c r="F95" s="26"/>
    </row>
    <row r="96" spans="1:10" s="35" customFormat="1" ht="13.5" customHeight="1" x14ac:dyDescent="0.25">
      <c r="A96" s="27"/>
      <c r="B96" s="36"/>
      <c r="C96" s="33"/>
      <c r="D96" s="31"/>
      <c r="E96" s="33"/>
      <c r="F96" s="31"/>
      <c r="G96" s="12"/>
      <c r="H96" s="32"/>
      <c r="I96" s="33"/>
      <c r="J96" s="34"/>
    </row>
    <row r="97" spans="1:10" ht="13.5" customHeight="1" x14ac:dyDescent="0.25">
      <c r="A97" s="6">
        <v>43</v>
      </c>
      <c r="C97" s="24" t="s">
        <v>104</v>
      </c>
      <c r="D97" s="25" t="s">
        <v>105</v>
      </c>
      <c r="F97" s="26"/>
    </row>
    <row r="98" spans="1:10" s="35" customFormat="1" ht="13.5" customHeight="1" x14ac:dyDescent="0.25">
      <c r="A98" s="27"/>
      <c r="B98" s="36"/>
      <c r="C98" s="33"/>
      <c r="D98" s="31"/>
      <c r="E98" s="33"/>
      <c r="F98" s="31"/>
      <c r="G98" s="12"/>
      <c r="H98" s="32"/>
      <c r="I98" s="33"/>
      <c r="J98" s="34"/>
    </row>
    <row r="99" spans="1:10" ht="13.5" customHeight="1" x14ac:dyDescent="0.25">
      <c r="A99" s="6">
        <v>44</v>
      </c>
      <c r="C99" s="24" t="s">
        <v>106</v>
      </c>
      <c r="D99" s="25" t="s">
        <v>107</v>
      </c>
      <c r="F99" s="26"/>
    </row>
    <row r="100" spans="1:10" s="35" customFormat="1" ht="13.5" customHeight="1" x14ac:dyDescent="0.25">
      <c r="A100" s="27"/>
      <c r="B100" s="36"/>
      <c r="C100" s="33"/>
      <c r="D100" s="31"/>
      <c r="E100" s="33"/>
      <c r="F100" s="31"/>
      <c r="G100" s="12"/>
      <c r="H100" s="32"/>
      <c r="I100" s="33"/>
      <c r="J100" s="34"/>
    </row>
    <row r="101" spans="1:10" ht="13.5" customHeight="1" x14ac:dyDescent="0.25">
      <c r="A101" s="6">
        <v>45</v>
      </c>
      <c r="C101" s="24" t="s">
        <v>108</v>
      </c>
      <c r="D101" s="25" t="s">
        <v>109</v>
      </c>
      <c r="F101" s="26"/>
    </row>
    <row r="102" spans="1:10" s="35" customFormat="1" ht="13.5" customHeight="1" x14ac:dyDescent="0.25">
      <c r="A102" s="27"/>
      <c r="B102" s="36"/>
      <c r="C102" s="33"/>
      <c r="D102" s="31"/>
      <c r="E102" s="33"/>
      <c r="F102" s="31"/>
      <c r="G102" s="12"/>
      <c r="H102" s="32"/>
      <c r="I102" s="33"/>
      <c r="J102" s="34"/>
    </row>
    <row r="103" spans="1:10" s="1" customFormat="1" ht="18" x14ac:dyDescent="0.25">
      <c r="A103" s="46"/>
      <c r="B103" s="2" t="s">
        <v>0</v>
      </c>
      <c r="C103" s="47"/>
      <c r="D103" s="48"/>
      <c r="E103" s="47"/>
      <c r="F103" s="48"/>
      <c r="G103" s="12"/>
      <c r="H103" s="49"/>
      <c r="I103" s="47"/>
      <c r="J103" s="50" t="s">
        <v>17</v>
      </c>
    </row>
    <row r="104" spans="1:10" ht="18" x14ac:dyDescent="0.25">
      <c r="B104" s="42" t="s">
        <v>1</v>
      </c>
      <c r="C104" s="43" t="str">
        <f>$C$2</f>
        <v>DAR</v>
      </c>
      <c r="D104" s="44" t="s">
        <v>2</v>
      </c>
      <c r="E104" s="45">
        <f>$E$2</f>
        <v>44183</v>
      </c>
    </row>
    <row r="105" spans="1:10" ht="17.25" customHeight="1" x14ac:dyDescent="0.25">
      <c r="C105" s="51" t="s">
        <v>24</v>
      </c>
      <c r="D105" s="55"/>
      <c r="E105" s="53" t="s">
        <v>4</v>
      </c>
    </row>
    <row r="106" spans="1:10" ht="13.5" customHeight="1" x14ac:dyDescent="0.25">
      <c r="B106" s="20"/>
      <c r="C106" s="18" t="s">
        <v>7</v>
      </c>
      <c r="D106" s="21" t="s">
        <v>8</v>
      </c>
      <c r="E106" s="18"/>
      <c r="F106" s="21"/>
      <c r="G106" s="60"/>
      <c r="H106" s="22"/>
      <c r="I106" s="18"/>
      <c r="J106" s="23"/>
    </row>
    <row r="107" spans="1:10" ht="13.5" customHeight="1" x14ac:dyDescent="0.25">
      <c r="A107" s="6">
        <v>46</v>
      </c>
      <c r="C107" s="24" t="s">
        <v>110</v>
      </c>
      <c r="D107" s="25" t="s">
        <v>111</v>
      </c>
      <c r="F107" s="26"/>
    </row>
    <row r="108" spans="1:10" s="35" customFormat="1" ht="13.5" customHeight="1" x14ac:dyDescent="0.25">
      <c r="A108" s="27"/>
      <c r="B108" s="36"/>
      <c r="C108" s="33"/>
      <c r="D108" s="31"/>
      <c r="E108" s="33"/>
      <c r="F108" s="31"/>
      <c r="G108" s="12"/>
      <c r="H108" s="32"/>
      <c r="I108" s="33"/>
      <c r="J108" s="34"/>
    </row>
    <row r="109" spans="1:10" ht="13.5" customHeight="1" x14ac:dyDescent="0.25">
      <c r="A109" s="6">
        <v>47</v>
      </c>
      <c r="C109" s="24" t="s">
        <v>112</v>
      </c>
      <c r="D109" s="25" t="s">
        <v>113</v>
      </c>
      <c r="F109" s="26"/>
    </row>
    <row r="110" spans="1:10" s="35" customFormat="1" ht="13.5" customHeight="1" x14ac:dyDescent="0.25">
      <c r="A110" s="27"/>
      <c r="B110" s="36"/>
      <c r="C110" s="33"/>
      <c r="D110" s="31"/>
      <c r="E110" s="33"/>
      <c r="F110" s="31"/>
      <c r="G110" s="12"/>
      <c r="H110" s="32"/>
      <c r="I110" s="33"/>
      <c r="J110" s="34"/>
    </row>
    <row r="111" spans="1:10" ht="13.5" customHeight="1" x14ac:dyDescent="0.25">
      <c r="A111" s="6">
        <v>48</v>
      </c>
      <c r="C111" s="24" t="s">
        <v>114</v>
      </c>
      <c r="D111" s="25" t="s">
        <v>115</v>
      </c>
      <c r="F111" s="26"/>
      <c r="H111" s="56"/>
    </row>
    <row r="112" spans="1:10" s="35" customFormat="1" ht="13.5" customHeight="1" x14ac:dyDescent="0.25">
      <c r="A112" s="27"/>
      <c r="B112" s="36"/>
      <c r="C112" s="33"/>
      <c r="D112" s="31"/>
      <c r="E112" s="33"/>
      <c r="F112" s="31"/>
      <c r="G112" s="12"/>
      <c r="H112" s="32"/>
      <c r="I112" s="33"/>
      <c r="J112" s="34"/>
    </row>
    <row r="113" spans="1:10" ht="13.5" customHeight="1" x14ac:dyDescent="0.25">
      <c r="A113" s="6">
        <v>49</v>
      </c>
      <c r="C113" s="24" t="s">
        <v>104</v>
      </c>
      <c r="D113" s="25" t="s">
        <v>116</v>
      </c>
      <c r="F113" s="26"/>
    </row>
    <row r="114" spans="1:10" s="35" customFormat="1" ht="13.5" customHeight="1" x14ac:dyDescent="0.25">
      <c r="A114" s="27"/>
      <c r="B114" s="36"/>
      <c r="C114" s="33"/>
      <c r="D114" s="31"/>
      <c r="E114" s="33"/>
      <c r="F114" s="31"/>
      <c r="G114" s="12"/>
      <c r="H114" s="32"/>
      <c r="I114" s="33"/>
      <c r="J114" s="34"/>
    </row>
    <row r="115" spans="1:10" ht="13.5" customHeight="1" x14ac:dyDescent="0.25">
      <c r="A115" s="6">
        <v>50</v>
      </c>
      <c r="C115" s="24" t="s">
        <v>117</v>
      </c>
      <c r="D115" s="25" t="s">
        <v>118</v>
      </c>
      <c r="F115" s="26"/>
    </row>
    <row r="116" spans="1:10" s="35" customFormat="1" ht="13.5" customHeight="1" x14ac:dyDescent="0.25">
      <c r="A116" s="27"/>
      <c r="B116" s="36"/>
      <c r="C116" s="33"/>
      <c r="D116" s="31"/>
      <c r="E116" s="33"/>
      <c r="F116" s="31"/>
      <c r="G116" s="12"/>
      <c r="H116" s="32"/>
      <c r="I116" s="33"/>
      <c r="J116" s="34"/>
    </row>
    <row r="117" spans="1:10" ht="13.5" customHeight="1" x14ac:dyDescent="0.25">
      <c r="A117" s="6">
        <v>51</v>
      </c>
      <c r="C117" s="24" t="s">
        <v>119</v>
      </c>
      <c r="D117" s="25" t="s">
        <v>120</v>
      </c>
      <c r="F117" s="26"/>
    </row>
    <row r="118" spans="1:10" s="35" customFormat="1" ht="13.5" customHeight="1" x14ac:dyDescent="0.25">
      <c r="A118" s="27"/>
      <c r="B118" s="36"/>
      <c r="C118" s="33"/>
      <c r="D118" s="31"/>
      <c r="E118" s="33"/>
      <c r="F118" s="31"/>
      <c r="G118" s="12"/>
      <c r="H118" s="32"/>
      <c r="I118" s="33"/>
      <c r="J118" s="34"/>
    </row>
    <row r="119" spans="1:10" ht="13.5" customHeight="1" x14ac:dyDescent="0.25">
      <c r="A119" s="6">
        <v>52</v>
      </c>
      <c r="C119" s="24" t="s">
        <v>121</v>
      </c>
      <c r="D119" s="25" t="s">
        <v>122</v>
      </c>
      <c r="F119" s="26"/>
    </row>
    <row r="120" spans="1:10" s="35" customFormat="1" ht="13.5" customHeight="1" x14ac:dyDescent="0.25">
      <c r="A120" s="27"/>
      <c r="B120" s="36"/>
      <c r="C120" s="33"/>
      <c r="D120" s="31"/>
      <c r="E120" s="33"/>
      <c r="F120" s="31"/>
      <c r="G120" s="12"/>
      <c r="H120" s="32"/>
      <c r="I120" s="33"/>
      <c r="J120" s="34"/>
    </row>
    <row r="121" spans="1:10" ht="13.5" customHeight="1" x14ac:dyDescent="0.25">
      <c r="A121" s="6">
        <v>53</v>
      </c>
      <c r="C121" s="24"/>
      <c r="D121" s="25"/>
      <c r="F121" s="26"/>
    </row>
    <row r="122" spans="1:10" s="35" customFormat="1" ht="13.5" customHeight="1" x14ac:dyDescent="0.25">
      <c r="A122" s="27"/>
      <c r="B122" s="36"/>
      <c r="C122" s="33"/>
      <c r="D122" s="31"/>
      <c r="E122" s="33"/>
      <c r="F122" s="31"/>
      <c r="G122" s="12"/>
      <c r="H122" s="32"/>
      <c r="I122" s="33"/>
      <c r="J122" s="34"/>
    </row>
    <row r="123" spans="1:10" ht="13.5" customHeight="1" x14ac:dyDescent="0.25">
      <c r="A123" s="6">
        <v>54</v>
      </c>
      <c r="F123" s="26"/>
    </row>
    <row r="124" spans="1:10" s="35" customFormat="1" ht="13.5" customHeight="1" x14ac:dyDescent="0.25">
      <c r="A124" s="27"/>
      <c r="B124" s="36"/>
      <c r="C124" s="33"/>
      <c r="D124" s="31"/>
      <c r="E124" s="33"/>
      <c r="F124" s="31"/>
      <c r="G124" s="12"/>
      <c r="H124" s="32"/>
      <c r="I124" s="33"/>
      <c r="J124" s="34"/>
    </row>
    <row r="125" spans="1:10" ht="13.5" customHeight="1" x14ac:dyDescent="0.25">
      <c r="A125" s="6">
        <v>55</v>
      </c>
      <c r="F125" s="26"/>
    </row>
    <row r="126" spans="1:10" s="35" customFormat="1" ht="13.5" customHeight="1" x14ac:dyDescent="0.25">
      <c r="A126" s="27"/>
      <c r="B126" s="36"/>
      <c r="C126" s="33"/>
      <c r="D126" s="31"/>
      <c r="E126" s="33"/>
      <c r="F126" s="31"/>
      <c r="G126" s="12"/>
      <c r="H126" s="32"/>
      <c r="I126" s="33"/>
      <c r="J126" s="34"/>
    </row>
    <row r="127" spans="1:10" ht="13.5" customHeight="1" x14ac:dyDescent="0.25">
      <c r="A127" s="6">
        <v>56</v>
      </c>
      <c r="F127" s="26"/>
    </row>
    <row r="128" spans="1:10" s="35" customFormat="1" ht="13.5" customHeight="1" x14ac:dyDescent="0.25">
      <c r="A128" s="27"/>
      <c r="B128" s="36"/>
      <c r="C128" s="33"/>
      <c r="D128" s="31"/>
      <c r="E128" s="33"/>
      <c r="F128" s="31"/>
      <c r="G128" s="12"/>
      <c r="H128" s="32"/>
      <c r="I128" s="33"/>
      <c r="J128" s="34"/>
    </row>
    <row r="129" spans="1:10" ht="13.5" customHeight="1" x14ac:dyDescent="0.25">
      <c r="A129" s="6">
        <v>57</v>
      </c>
      <c r="F129" s="26"/>
    </row>
    <row r="130" spans="1:10" s="35" customFormat="1" ht="13.5" customHeight="1" x14ac:dyDescent="0.25">
      <c r="A130" s="27"/>
      <c r="B130" s="36"/>
      <c r="C130" s="33"/>
      <c r="D130" s="31"/>
      <c r="E130" s="33"/>
      <c r="F130" s="31"/>
      <c r="G130" s="12"/>
      <c r="H130" s="32"/>
      <c r="I130" s="33"/>
      <c r="J130" s="34"/>
    </row>
    <row r="131" spans="1:10" ht="13.5" customHeight="1" x14ac:dyDescent="0.25">
      <c r="A131" s="6">
        <v>58</v>
      </c>
      <c r="F131" s="26"/>
    </row>
    <row r="132" spans="1:10" s="35" customFormat="1" ht="13.5" customHeight="1" x14ac:dyDescent="0.25">
      <c r="A132" s="27"/>
      <c r="B132" s="36"/>
      <c r="C132" s="33"/>
      <c r="D132" s="31"/>
      <c r="E132" s="33"/>
      <c r="F132" s="31"/>
      <c r="G132" s="12"/>
      <c r="H132" s="32"/>
      <c r="I132" s="33"/>
      <c r="J132" s="34"/>
    </row>
    <row r="133" spans="1:10" ht="13.5" customHeight="1" x14ac:dyDescent="0.25">
      <c r="A133" s="6">
        <v>59</v>
      </c>
      <c r="F133" s="26"/>
    </row>
    <row r="134" spans="1:10" s="35" customFormat="1" ht="13.5" customHeight="1" x14ac:dyDescent="0.25">
      <c r="A134" s="27"/>
      <c r="B134" s="36"/>
      <c r="C134" s="33"/>
      <c r="D134" s="31"/>
      <c r="E134" s="33"/>
      <c r="F134" s="31"/>
      <c r="G134" s="12"/>
      <c r="H134" s="32"/>
      <c r="I134" s="33"/>
      <c r="J134" s="34"/>
    </row>
    <row r="135" spans="1:10" ht="13.5" customHeight="1" x14ac:dyDescent="0.25">
      <c r="A135" s="6">
        <v>60</v>
      </c>
      <c r="F135" s="26"/>
    </row>
    <row r="136" spans="1:10" s="35" customFormat="1" ht="13.5" customHeight="1" x14ac:dyDescent="0.25">
      <c r="A136" s="27"/>
      <c r="B136" s="36"/>
      <c r="C136" s="33"/>
      <c r="D136" s="31"/>
      <c r="E136" s="33"/>
      <c r="F136" s="31"/>
      <c r="G136" s="12"/>
      <c r="H136" s="32"/>
      <c r="I136" s="33"/>
      <c r="J136" s="34"/>
    </row>
    <row r="137" spans="1:10" s="1" customFormat="1" ht="18" x14ac:dyDescent="0.25">
      <c r="A137" s="46"/>
      <c r="B137" s="2" t="s">
        <v>0</v>
      </c>
      <c r="C137" s="47"/>
      <c r="D137" s="48"/>
      <c r="E137" s="47"/>
      <c r="F137" s="48"/>
      <c r="G137" s="12"/>
      <c r="H137" s="49"/>
      <c r="I137" s="47"/>
      <c r="J137" s="50" t="s">
        <v>18</v>
      </c>
    </row>
    <row r="138" spans="1:10" ht="18" x14ac:dyDescent="0.25">
      <c r="B138" s="42" t="s">
        <v>1</v>
      </c>
      <c r="C138" s="43" t="str">
        <f>$C$2</f>
        <v>DAR</v>
      </c>
      <c r="D138" s="44" t="s">
        <v>2</v>
      </c>
      <c r="E138" s="45">
        <f>$E$2</f>
        <v>44183</v>
      </c>
    </row>
    <row r="139" spans="1:10" ht="18" customHeight="1" x14ac:dyDescent="0.3">
      <c r="C139" s="51" t="s">
        <v>3</v>
      </c>
      <c r="D139" s="57"/>
      <c r="E139" s="53" t="s">
        <v>4</v>
      </c>
    </row>
    <row r="140" spans="1:10" ht="13.5" customHeight="1" x14ac:dyDescent="0.25">
      <c r="B140" s="20" t="s">
        <v>6</v>
      </c>
      <c r="C140" s="18" t="s">
        <v>7</v>
      </c>
      <c r="D140" s="21" t="s">
        <v>8</v>
      </c>
      <c r="E140" s="18" t="s">
        <v>9</v>
      </c>
      <c r="F140" s="21" t="s">
        <v>10</v>
      </c>
      <c r="G140" s="60" t="s">
        <v>11</v>
      </c>
      <c r="H140" s="22" t="s">
        <v>12</v>
      </c>
      <c r="I140" s="18" t="s">
        <v>13</v>
      </c>
      <c r="J140" s="23" t="s">
        <v>14</v>
      </c>
    </row>
    <row r="141" spans="1:10" ht="13.5" customHeight="1" x14ac:dyDescent="0.25">
      <c r="A141" s="6">
        <v>61</v>
      </c>
      <c r="F141" s="26"/>
      <c r="G141" s="12">
        <f t="shared" ref="G134:G197" si="0">IF(F141&gt;1/1/2000,IF($E$2&lt;=(F141+2),(125 + 75 + 15 + 40),($E$2-(F141+2))*15+(125 + 75 + 40)),)</f>
        <v>0</v>
      </c>
    </row>
    <row r="142" spans="1:10" s="35" customFormat="1" ht="13.5" customHeight="1" x14ac:dyDescent="0.25">
      <c r="A142" s="27"/>
      <c r="B142" s="36"/>
      <c r="C142" s="33"/>
      <c r="D142" s="31"/>
      <c r="E142" s="33"/>
      <c r="F142" s="31"/>
      <c r="G142" s="12">
        <f t="shared" si="0"/>
        <v>0</v>
      </c>
      <c r="H142" s="32"/>
      <c r="I142" s="33"/>
      <c r="J142" s="34"/>
    </row>
    <row r="143" spans="1:10" ht="13.5" customHeight="1" x14ac:dyDescent="0.25">
      <c r="A143" s="6">
        <v>62</v>
      </c>
      <c r="F143" s="26"/>
      <c r="G143" s="12">
        <f t="shared" si="0"/>
        <v>0</v>
      </c>
    </row>
    <row r="144" spans="1:10" s="35" customFormat="1" ht="13.5" customHeight="1" x14ac:dyDescent="0.25">
      <c r="A144" s="27"/>
      <c r="B144" s="36"/>
      <c r="C144" s="33"/>
      <c r="D144" s="31"/>
      <c r="E144" s="33"/>
      <c r="F144" s="31"/>
      <c r="G144" s="12">
        <f t="shared" si="0"/>
        <v>0</v>
      </c>
      <c r="H144" s="32"/>
      <c r="I144" s="33"/>
      <c r="J144" s="34"/>
    </row>
    <row r="145" spans="1:10" ht="13.5" customHeight="1" x14ac:dyDescent="0.25">
      <c r="A145" s="6">
        <v>63</v>
      </c>
      <c r="F145" s="26"/>
      <c r="G145" s="12">
        <f t="shared" si="0"/>
        <v>0</v>
      </c>
    </row>
    <row r="146" spans="1:10" s="35" customFormat="1" ht="13.5" customHeight="1" x14ac:dyDescent="0.25">
      <c r="A146" s="27"/>
      <c r="B146" s="36"/>
      <c r="C146" s="33"/>
      <c r="D146" s="31"/>
      <c r="E146" s="33"/>
      <c r="F146" s="31"/>
      <c r="G146" s="12">
        <f t="shared" si="0"/>
        <v>0</v>
      </c>
      <c r="H146" s="32"/>
      <c r="I146" s="33"/>
      <c r="J146" s="34"/>
    </row>
    <row r="147" spans="1:10" ht="13.5" customHeight="1" x14ac:dyDescent="0.25">
      <c r="A147" s="6">
        <v>64</v>
      </c>
      <c r="F147" s="26"/>
      <c r="G147" s="12">
        <f t="shared" si="0"/>
        <v>0</v>
      </c>
    </row>
    <row r="148" spans="1:10" s="35" customFormat="1" ht="13.5" customHeight="1" x14ac:dyDescent="0.25">
      <c r="A148" s="27"/>
      <c r="B148" s="36"/>
      <c r="C148" s="33"/>
      <c r="D148" s="31"/>
      <c r="E148" s="33"/>
      <c r="F148" s="31"/>
      <c r="G148" s="12">
        <f t="shared" si="0"/>
        <v>0</v>
      </c>
      <c r="H148" s="32"/>
      <c r="I148" s="33"/>
      <c r="J148" s="34"/>
    </row>
    <row r="149" spans="1:10" ht="13.5" customHeight="1" x14ac:dyDescent="0.25">
      <c r="A149" s="6">
        <v>65</v>
      </c>
      <c r="F149" s="26"/>
      <c r="G149" s="12">
        <f t="shared" si="0"/>
        <v>0</v>
      </c>
    </row>
    <row r="150" spans="1:10" s="35" customFormat="1" ht="13.5" customHeight="1" x14ac:dyDescent="0.25">
      <c r="A150" s="27"/>
      <c r="B150" s="36"/>
      <c r="C150" s="33"/>
      <c r="D150" s="31"/>
      <c r="E150" s="33"/>
      <c r="F150" s="31"/>
      <c r="G150" s="12">
        <f t="shared" si="0"/>
        <v>0</v>
      </c>
      <c r="H150" s="32"/>
      <c r="I150" s="33"/>
      <c r="J150" s="34"/>
    </row>
    <row r="151" spans="1:10" ht="13.5" customHeight="1" x14ac:dyDescent="0.25">
      <c r="A151" s="6">
        <v>66</v>
      </c>
      <c r="F151" s="26"/>
      <c r="G151" s="12">
        <f t="shared" si="0"/>
        <v>0</v>
      </c>
    </row>
    <row r="152" spans="1:10" s="35" customFormat="1" ht="13.5" customHeight="1" x14ac:dyDescent="0.25">
      <c r="A152" s="27"/>
      <c r="B152" s="36"/>
      <c r="C152" s="33"/>
      <c r="D152" s="31"/>
      <c r="E152" s="33"/>
      <c r="F152" s="31"/>
      <c r="G152" s="12">
        <f t="shared" si="0"/>
        <v>0</v>
      </c>
      <c r="H152" s="32"/>
      <c r="I152" s="33"/>
      <c r="J152" s="34"/>
    </row>
    <row r="153" spans="1:10" ht="13.5" customHeight="1" x14ac:dyDescent="0.25">
      <c r="A153" s="6">
        <v>67</v>
      </c>
      <c r="F153" s="26"/>
      <c r="G153" s="12">
        <f t="shared" si="0"/>
        <v>0</v>
      </c>
    </row>
    <row r="154" spans="1:10" s="35" customFormat="1" ht="13.5" customHeight="1" x14ac:dyDescent="0.25">
      <c r="A154" s="27"/>
      <c r="B154" s="36"/>
      <c r="C154" s="33"/>
      <c r="D154" s="31"/>
      <c r="E154" s="33"/>
      <c r="F154" s="31"/>
      <c r="G154" s="12">
        <f t="shared" si="0"/>
        <v>0</v>
      </c>
      <c r="H154" s="32"/>
      <c r="I154" s="33"/>
      <c r="J154" s="34"/>
    </row>
    <row r="155" spans="1:10" ht="13.5" customHeight="1" x14ac:dyDescent="0.25">
      <c r="A155" s="6">
        <v>68</v>
      </c>
      <c r="F155" s="26"/>
      <c r="G155" s="12">
        <f t="shared" si="0"/>
        <v>0</v>
      </c>
    </row>
    <row r="156" spans="1:10" s="35" customFormat="1" ht="13.5" customHeight="1" x14ac:dyDescent="0.25">
      <c r="A156" s="27"/>
      <c r="B156" s="36"/>
      <c r="C156" s="33"/>
      <c r="D156" s="31"/>
      <c r="E156" s="33"/>
      <c r="F156" s="31"/>
      <c r="G156" s="12">
        <f t="shared" si="0"/>
        <v>0</v>
      </c>
      <c r="H156" s="32"/>
      <c r="I156" s="33"/>
      <c r="J156" s="34"/>
    </row>
    <row r="157" spans="1:10" ht="13.5" customHeight="1" x14ac:dyDescent="0.25">
      <c r="A157" s="6">
        <v>69</v>
      </c>
      <c r="F157" s="26"/>
      <c r="G157" s="12">
        <f t="shared" si="0"/>
        <v>0</v>
      </c>
    </row>
    <row r="158" spans="1:10" s="35" customFormat="1" ht="13.5" customHeight="1" x14ac:dyDescent="0.25">
      <c r="A158" s="27"/>
      <c r="B158" s="36"/>
      <c r="C158" s="33"/>
      <c r="D158" s="31"/>
      <c r="E158" s="33"/>
      <c r="F158" s="31"/>
      <c r="G158" s="12">
        <f t="shared" si="0"/>
        <v>0</v>
      </c>
      <c r="H158" s="32"/>
      <c r="I158" s="33"/>
      <c r="J158" s="34"/>
    </row>
    <row r="159" spans="1:10" ht="13.5" customHeight="1" x14ac:dyDescent="0.25">
      <c r="A159" s="6">
        <v>70</v>
      </c>
      <c r="F159" s="26"/>
      <c r="G159" s="12">
        <f t="shared" si="0"/>
        <v>0</v>
      </c>
    </row>
    <row r="160" spans="1:10" s="35" customFormat="1" ht="13.5" customHeight="1" x14ac:dyDescent="0.25">
      <c r="A160" s="27"/>
      <c r="B160" s="36"/>
      <c r="C160" s="33"/>
      <c r="D160" s="31"/>
      <c r="E160" s="33"/>
      <c r="F160" s="31"/>
      <c r="G160" s="12">
        <f t="shared" si="0"/>
        <v>0</v>
      </c>
      <c r="H160" s="32"/>
      <c r="I160" s="33"/>
      <c r="J160" s="34"/>
    </row>
    <row r="161" spans="1:10" ht="13.5" customHeight="1" x14ac:dyDescent="0.25">
      <c r="A161" s="6">
        <v>71</v>
      </c>
      <c r="F161" s="26"/>
      <c r="G161" s="12">
        <f t="shared" si="0"/>
        <v>0</v>
      </c>
    </row>
    <row r="162" spans="1:10" s="35" customFormat="1" ht="13.5" customHeight="1" x14ac:dyDescent="0.25">
      <c r="A162" s="27"/>
      <c r="B162" s="36"/>
      <c r="C162" s="33"/>
      <c r="D162" s="31"/>
      <c r="E162" s="33"/>
      <c r="F162" s="31"/>
      <c r="G162" s="12">
        <f t="shared" si="0"/>
        <v>0</v>
      </c>
      <c r="H162" s="32"/>
      <c r="I162" s="33"/>
      <c r="J162" s="34"/>
    </row>
    <row r="163" spans="1:10" ht="13.5" customHeight="1" x14ac:dyDescent="0.25">
      <c r="A163" s="6">
        <v>72</v>
      </c>
      <c r="F163" s="26"/>
      <c r="G163" s="12">
        <f t="shared" si="0"/>
        <v>0</v>
      </c>
    </row>
    <row r="164" spans="1:10" s="35" customFormat="1" ht="13.5" customHeight="1" x14ac:dyDescent="0.25">
      <c r="A164" s="27"/>
      <c r="B164" s="36"/>
      <c r="C164" s="33"/>
      <c r="D164" s="31"/>
      <c r="E164" s="33"/>
      <c r="F164" s="31"/>
      <c r="G164" s="12">
        <f t="shared" si="0"/>
        <v>0</v>
      </c>
      <c r="H164" s="32"/>
      <c r="I164" s="33"/>
      <c r="J164" s="34"/>
    </row>
    <row r="165" spans="1:10" ht="13.5" customHeight="1" x14ac:dyDescent="0.25">
      <c r="A165" s="6">
        <v>73</v>
      </c>
      <c r="F165" s="26"/>
      <c r="G165" s="12">
        <f t="shared" si="0"/>
        <v>0</v>
      </c>
    </row>
    <row r="166" spans="1:10" s="35" customFormat="1" ht="13.5" customHeight="1" x14ac:dyDescent="0.25">
      <c r="A166" s="27"/>
      <c r="B166" s="36"/>
      <c r="C166" s="33"/>
      <c r="D166" s="31"/>
      <c r="E166" s="33"/>
      <c r="F166" s="31"/>
      <c r="G166" s="12">
        <f t="shared" si="0"/>
        <v>0</v>
      </c>
      <c r="H166" s="32"/>
      <c r="I166" s="33"/>
      <c r="J166" s="34"/>
    </row>
    <row r="167" spans="1:10" ht="13.5" customHeight="1" x14ac:dyDescent="0.25">
      <c r="A167" s="6">
        <v>74</v>
      </c>
      <c r="F167" s="26"/>
      <c r="G167" s="12">
        <f t="shared" si="0"/>
        <v>0</v>
      </c>
    </row>
    <row r="168" spans="1:10" s="35" customFormat="1" ht="13.5" customHeight="1" x14ac:dyDescent="0.25">
      <c r="A168" s="27"/>
      <c r="B168" s="36"/>
      <c r="C168" s="33"/>
      <c r="D168" s="31"/>
      <c r="E168" s="33"/>
      <c r="F168" s="31"/>
      <c r="G168" s="12">
        <f t="shared" si="0"/>
        <v>0</v>
      </c>
      <c r="H168" s="32"/>
      <c r="I168" s="33"/>
      <c r="J168" s="34"/>
    </row>
    <row r="169" spans="1:10" ht="13.5" customHeight="1" x14ac:dyDescent="0.25">
      <c r="A169" s="6">
        <v>75</v>
      </c>
      <c r="F169" s="26"/>
      <c r="G169" s="12">
        <f t="shared" si="0"/>
        <v>0</v>
      </c>
    </row>
    <row r="170" spans="1:10" s="35" customFormat="1" ht="13.5" customHeight="1" x14ac:dyDescent="0.25">
      <c r="A170" s="27"/>
      <c r="B170" s="36"/>
      <c r="C170" s="33"/>
      <c r="D170" s="31"/>
      <c r="E170" s="33"/>
      <c r="F170" s="31"/>
      <c r="G170" s="12"/>
      <c r="H170" s="32"/>
      <c r="I170" s="33"/>
      <c r="J170" s="34"/>
    </row>
    <row r="171" spans="1:10" s="1" customFormat="1" ht="18" x14ac:dyDescent="0.25">
      <c r="A171" s="46"/>
      <c r="B171" s="2" t="s">
        <v>0</v>
      </c>
      <c r="C171" s="47"/>
      <c r="D171" s="48"/>
      <c r="E171" s="47"/>
      <c r="F171" s="48"/>
      <c r="G171" s="12"/>
      <c r="H171" s="49"/>
      <c r="I171" s="47"/>
      <c r="J171" s="50" t="s">
        <v>19</v>
      </c>
    </row>
    <row r="172" spans="1:10" ht="18" x14ac:dyDescent="0.25">
      <c r="B172" s="42" t="s">
        <v>1</v>
      </c>
      <c r="C172" s="43" t="str">
        <f>$C$2</f>
        <v>DAR</v>
      </c>
      <c r="D172" s="44" t="s">
        <v>2</v>
      </c>
      <c r="E172" s="45"/>
    </row>
    <row r="173" spans="1:10" ht="13.5" customHeight="1" x14ac:dyDescent="0.25">
      <c r="C173" s="51"/>
      <c r="D173" s="52"/>
      <c r="E173" s="58"/>
    </row>
    <row r="174" spans="1:10" ht="13.5" customHeight="1" x14ac:dyDescent="0.25">
      <c r="B174" s="20" t="s">
        <v>6</v>
      </c>
      <c r="C174" s="18" t="s">
        <v>7</v>
      </c>
      <c r="D174" s="21" t="s">
        <v>8</v>
      </c>
      <c r="E174" s="18" t="s">
        <v>9</v>
      </c>
      <c r="F174" s="21" t="s">
        <v>10</v>
      </c>
      <c r="G174" s="60" t="s">
        <v>11</v>
      </c>
      <c r="H174" s="22" t="s">
        <v>12</v>
      </c>
      <c r="I174" s="18" t="s">
        <v>13</v>
      </c>
      <c r="J174" s="23" t="s">
        <v>14</v>
      </c>
    </row>
    <row r="175" spans="1:10" ht="13.5" customHeight="1" x14ac:dyDescent="0.25">
      <c r="A175" s="6">
        <v>76</v>
      </c>
      <c r="F175" s="26"/>
      <c r="G175" s="12">
        <f t="shared" si="0"/>
        <v>0</v>
      </c>
    </row>
    <row r="176" spans="1:10" s="35" customFormat="1" ht="13.5" customHeight="1" x14ac:dyDescent="0.25">
      <c r="A176" s="27"/>
      <c r="B176" s="36"/>
      <c r="C176" s="33"/>
      <c r="D176" s="31"/>
      <c r="E176" s="33"/>
      <c r="F176" s="31"/>
      <c r="G176" s="12">
        <f t="shared" si="0"/>
        <v>0</v>
      </c>
      <c r="H176" s="32"/>
      <c r="I176" s="33"/>
      <c r="J176" s="34"/>
    </row>
    <row r="177" spans="1:10" ht="13.5" customHeight="1" x14ac:dyDescent="0.25">
      <c r="A177" s="6">
        <v>77</v>
      </c>
      <c r="F177" s="26"/>
      <c r="G177" s="12">
        <f t="shared" si="0"/>
        <v>0</v>
      </c>
    </row>
    <row r="178" spans="1:10" s="35" customFormat="1" ht="13.5" customHeight="1" x14ac:dyDescent="0.25">
      <c r="A178" s="27"/>
      <c r="B178" s="36"/>
      <c r="C178" s="33"/>
      <c r="D178" s="31"/>
      <c r="E178" s="33"/>
      <c r="F178" s="31"/>
      <c r="G178" s="12">
        <f t="shared" si="0"/>
        <v>0</v>
      </c>
      <c r="H178" s="32"/>
      <c r="I178" s="33"/>
      <c r="J178" s="34"/>
    </row>
    <row r="179" spans="1:10" ht="13.5" customHeight="1" x14ac:dyDescent="0.25">
      <c r="A179" s="6">
        <v>78</v>
      </c>
      <c r="F179" s="26"/>
      <c r="G179" s="12">
        <f t="shared" si="0"/>
        <v>0</v>
      </c>
    </row>
    <row r="180" spans="1:10" s="35" customFormat="1" ht="13.5" customHeight="1" x14ac:dyDescent="0.25">
      <c r="A180" s="27"/>
      <c r="B180" s="36"/>
      <c r="C180" s="33"/>
      <c r="D180" s="31"/>
      <c r="E180" s="33"/>
      <c r="F180" s="31"/>
      <c r="G180" s="12">
        <f t="shared" si="0"/>
        <v>0</v>
      </c>
      <c r="H180" s="32"/>
      <c r="I180" s="33"/>
      <c r="J180" s="34"/>
    </row>
    <row r="181" spans="1:10" ht="13.5" customHeight="1" x14ac:dyDescent="0.25">
      <c r="A181" s="6">
        <v>79</v>
      </c>
      <c r="F181" s="26"/>
      <c r="G181" s="12">
        <f t="shared" si="0"/>
        <v>0</v>
      </c>
    </row>
    <row r="182" spans="1:10" s="35" customFormat="1" ht="13.5" customHeight="1" x14ac:dyDescent="0.25">
      <c r="A182" s="27"/>
      <c r="B182" s="36"/>
      <c r="C182" s="33"/>
      <c r="D182" s="31"/>
      <c r="E182" s="33"/>
      <c r="F182" s="31"/>
      <c r="G182" s="12">
        <f t="shared" si="0"/>
        <v>0</v>
      </c>
      <c r="H182" s="32"/>
      <c r="I182" s="33"/>
      <c r="J182" s="34"/>
    </row>
    <row r="183" spans="1:10" ht="13.5" customHeight="1" x14ac:dyDescent="0.25">
      <c r="A183" s="6">
        <v>80</v>
      </c>
      <c r="F183" s="26"/>
      <c r="G183" s="12">
        <f t="shared" si="0"/>
        <v>0</v>
      </c>
    </row>
    <row r="184" spans="1:10" s="35" customFormat="1" ht="13.5" customHeight="1" x14ac:dyDescent="0.25">
      <c r="A184" s="27"/>
      <c r="B184" s="36"/>
      <c r="C184" s="33"/>
      <c r="D184" s="31"/>
      <c r="E184" s="33"/>
      <c r="F184" s="31"/>
      <c r="G184" s="12">
        <f t="shared" si="0"/>
        <v>0</v>
      </c>
      <c r="H184" s="32"/>
      <c r="I184" s="33"/>
      <c r="J184" s="34"/>
    </row>
    <row r="185" spans="1:10" ht="13.5" customHeight="1" x14ac:dyDescent="0.25">
      <c r="A185" s="6">
        <v>81</v>
      </c>
      <c r="F185" s="26"/>
      <c r="G185" s="12">
        <f t="shared" si="0"/>
        <v>0</v>
      </c>
    </row>
    <row r="186" spans="1:10" s="35" customFormat="1" ht="13.5" customHeight="1" x14ac:dyDescent="0.25">
      <c r="A186" s="27"/>
      <c r="B186" s="36"/>
      <c r="C186" s="33"/>
      <c r="D186" s="31"/>
      <c r="E186" s="33"/>
      <c r="F186" s="31"/>
      <c r="G186" s="12">
        <f t="shared" si="0"/>
        <v>0</v>
      </c>
      <c r="H186" s="32"/>
      <c r="I186" s="33"/>
      <c r="J186" s="34"/>
    </row>
    <row r="187" spans="1:10" ht="13.5" customHeight="1" x14ac:dyDescent="0.25">
      <c r="A187" s="6">
        <v>82</v>
      </c>
      <c r="F187" s="26"/>
      <c r="G187" s="12">
        <f t="shared" si="0"/>
        <v>0</v>
      </c>
    </row>
    <row r="188" spans="1:10" s="35" customFormat="1" ht="13.5" customHeight="1" x14ac:dyDescent="0.25">
      <c r="A188" s="27"/>
      <c r="B188" s="36"/>
      <c r="C188" s="33"/>
      <c r="D188" s="31"/>
      <c r="E188" s="33"/>
      <c r="F188" s="31"/>
      <c r="G188" s="12">
        <f t="shared" si="0"/>
        <v>0</v>
      </c>
      <c r="H188" s="32"/>
      <c r="I188" s="33"/>
      <c r="J188" s="34"/>
    </row>
    <row r="189" spans="1:10" ht="13.5" customHeight="1" x14ac:dyDescent="0.25">
      <c r="A189" s="6">
        <v>83</v>
      </c>
      <c r="F189" s="26"/>
      <c r="G189" s="12">
        <f t="shared" si="0"/>
        <v>0</v>
      </c>
    </row>
    <row r="190" spans="1:10" s="35" customFormat="1" ht="13.5" customHeight="1" x14ac:dyDescent="0.25">
      <c r="A190" s="27"/>
      <c r="B190" s="36"/>
      <c r="C190" s="33"/>
      <c r="D190" s="31"/>
      <c r="E190" s="33"/>
      <c r="F190" s="31"/>
      <c r="G190" s="12">
        <f t="shared" si="0"/>
        <v>0</v>
      </c>
      <c r="H190" s="32"/>
      <c r="I190" s="33"/>
      <c r="J190" s="34"/>
    </row>
    <row r="191" spans="1:10" ht="13.5" customHeight="1" x14ac:dyDescent="0.25">
      <c r="A191" s="6">
        <v>84</v>
      </c>
      <c r="F191" s="26"/>
      <c r="G191" s="12">
        <f t="shared" si="0"/>
        <v>0</v>
      </c>
    </row>
    <row r="192" spans="1:10" s="35" customFormat="1" ht="13.5" customHeight="1" x14ac:dyDescent="0.25">
      <c r="A192" s="27"/>
      <c r="B192" s="36"/>
      <c r="C192" s="33"/>
      <c r="D192" s="31"/>
      <c r="E192" s="33"/>
      <c r="F192" s="31"/>
      <c r="G192" s="12">
        <f t="shared" si="0"/>
        <v>0</v>
      </c>
      <c r="H192" s="32"/>
      <c r="I192" s="33"/>
      <c r="J192" s="34"/>
    </row>
    <row r="193" spans="1:10" ht="13.5" customHeight="1" x14ac:dyDescent="0.25">
      <c r="A193" s="6">
        <v>85</v>
      </c>
      <c r="F193" s="26"/>
      <c r="G193" s="12">
        <f t="shared" si="0"/>
        <v>0</v>
      </c>
    </row>
    <row r="194" spans="1:10" s="35" customFormat="1" ht="13.5" customHeight="1" x14ac:dyDescent="0.25">
      <c r="A194" s="27"/>
      <c r="B194" s="36"/>
      <c r="C194" s="33"/>
      <c r="D194" s="31"/>
      <c r="E194" s="33"/>
      <c r="F194" s="31"/>
      <c r="G194" s="12">
        <f t="shared" si="0"/>
        <v>0</v>
      </c>
      <c r="H194" s="32"/>
      <c r="I194" s="33"/>
      <c r="J194" s="34"/>
    </row>
    <row r="195" spans="1:10" ht="13.5" customHeight="1" x14ac:dyDescent="0.25">
      <c r="A195" s="6">
        <v>86</v>
      </c>
      <c r="F195" s="26"/>
      <c r="G195" s="12">
        <f t="shared" si="0"/>
        <v>0</v>
      </c>
    </row>
    <row r="196" spans="1:10" s="35" customFormat="1" ht="13.5" customHeight="1" x14ac:dyDescent="0.25">
      <c r="A196" s="27"/>
      <c r="B196" s="36"/>
      <c r="C196" s="33"/>
      <c r="D196" s="31"/>
      <c r="E196" s="33"/>
      <c r="F196" s="31"/>
      <c r="G196" s="12">
        <f t="shared" si="0"/>
        <v>0</v>
      </c>
      <c r="H196" s="32"/>
      <c r="I196" s="33"/>
      <c r="J196" s="34"/>
    </row>
    <row r="197" spans="1:10" ht="13.5" customHeight="1" x14ac:dyDescent="0.25">
      <c r="A197" s="6">
        <v>87</v>
      </c>
      <c r="F197" s="26"/>
      <c r="G197" s="12">
        <f t="shared" si="0"/>
        <v>0</v>
      </c>
    </row>
    <row r="198" spans="1:10" s="35" customFormat="1" ht="13.5" customHeight="1" x14ac:dyDescent="0.25">
      <c r="A198" s="27"/>
      <c r="B198" s="36"/>
      <c r="C198" s="33"/>
      <c r="D198" s="31"/>
      <c r="E198" s="33"/>
      <c r="F198" s="31"/>
      <c r="G198" s="12">
        <f t="shared" ref="G198:G261" si="1">IF(F198&gt;1/1/2000,IF($E$2&lt;=(F198+2),(125 + 75 + 15 + 40),($E$2-(F198+2))*15+(125 + 75 + 40)),)</f>
        <v>0</v>
      </c>
      <c r="H198" s="32"/>
      <c r="I198" s="33"/>
      <c r="J198" s="34"/>
    </row>
    <row r="199" spans="1:10" ht="13.5" customHeight="1" x14ac:dyDescent="0.25">
      <c r="A199" s="6">
        <v>88</v>
      </c>
      <c r="F199" s="26"/>
      <c r="G199" s="12">
        <f t="shared" si="1"/>
        <v>0</v>
      </c>
    </row>
    <row r="200" spans="1:10" s="35" customFormat="1" ht="13.5" customHeight="1" x14ac:dyDescent="0.25">
      <c r="A200" s="27"/>
      <c r="B200" s="36"/>
      <c r="C200" s="33"/>
      <c r="D200" s="31"/>
      <c r="E200" s="33"/>
      <c r="F200" s="31"/>
      <c r="G200" s="12">
        <f t="shared" si="1"/>
        <v>0</v>
      </c>
      <c r="H200" s="32"/>
      <c r="I200" s="33"/>
      <c r="J200" s="34"/>
    </row>
    <row r="201" spans="1:10" ht="13.5" customHeight="1" x14ac:dyDescent="0.25">
      <c r="A201" s="6">
        <v>89</v>
      </c>
      <c r="F201" s="26"/>
      <c r="G201" s="12">
        <f t="shared" si="1"/>
        <v>0</v>
      </c>
    </row>
    <row r="202" spans="1:10" s="35" customFormat="1" ht="13.5" customHeight="1" x14ac:dyDescent="0.25">
      <c r="A202" s="27"/>
      <c r="B202" s="36"/>
      <c r="C202" s="33"/>
      <c r="D202" s="31"/>
      <c r="E202" s="33"/>
      <c r="F202" s="31"/>
      <c r="G202" s="12">
        <f t="shared" si="1"/>
        <v>0</v>
      </c>
      <c r="H202" s="32"/>
      <c r="I202" s="33"/>
      <c r="J202" s="34"/>
    </row>
    <row r="203" spans="1:10" ht="13.5" customHeight="1" x14ac:dyDescent="0.25">
      <c r="A203" s="6">
        <v>90</v>
      </c>
      <c r="F203" s="26"/>
      <c r="G203" s="12">
        <f t="shared" si="1"/>
        <v>0</v>
      </c>
    </row>
    <row r="204" spans="1:10" s="35" customFormat="1" ht="13.5" customHeight="1" x14ac:dyDescent="0.25">
      <c r="A204" s="27"/>
      <c r="B204" s="36"/>
      <c r="C204" s="33"/>
      <c r="D204" s="31"/>
      <c r="E204" s="33"/>
      <c r="F204" s="31"/>
      <c r="G204" s="12"/>
      <c r="H204" s="32"/>
      <c r="I204" s="33"/>
      <c r="J204" s="34"/>
    </row>
    <row r="205" spans="1:10" s="1" customFormat="1" ht="18" x14ac:dyDescent="0.25">
      <c r="A205" s="46"/>
      <c r="B205" s="2" t="s">
        <v>0</v>
      </c>
      <c r="C205" s="47"/>
      <c r="D205" s="48"/>
      <c r="E205" s="47"/>
      <c r="F205" s="48"/>
      <c r="G205" s="12"/>
      <c r="H205" s="49"/>
      <c r="I205" s="47"/>
      <c r="J205" s="50" t="s">
        <v>20</v>
      </c>
    </row>
    <row r="206" spans="1:10" ht="18" customHeight="1" x14ac:dyDescent="0.25">
      <c r="B206" s="42" t="s">
        <v>1</v>
      </c>
      <c r="C206" s="43" t="str">
        <f>$C$2</f>
        <v>DAR</v>
      </c>
      <c r="D206" s="44" t="s">
        <v>2</v>
      </c>
      <c r="E206" s="45"/>
    </row>
    <row r="207" spans="1:10" ht="13.5" customHeight="1" x14ac:dyDescent="0.25">
      <c r="C207" s="51"/>
      <c r="D207" s="52"/>
      <c r="E207" s="58"/>
    </row>
    <row r="208" spans="1:10" ht="13.5" customHeight="1" x14ac:dyDescent="0.25">
      <c r="B208" s="20" t="s">
        <v>6</v>
      </c>
      <c r="C208" s="18" t="s">
        <v>7</v>
      </c>
      <c r="D208" s="21" t="s">
        <v>8</v>
      </c>
      <c r="E208" s="18" t="s">
        <v>9</v>
      </c>
      <c r="F208" s="21" t="s">
        <v>10</v>
      </c>
      <c r="G208" s="60" t="s">
        <v>11</v>
      </c>
      <c r="H208" s="22" t="s">
        <v>12</v>
      </c>
      <c r="I208" s="18" t="s">
        <v>13</v>
      </c>
      <c r="J208" s="23" t="s">
        <v>14</v>
      </c>
    </row>
    <row r="209" spans="1:10" ht="13.5" customHeight="1" x14ac:dyDescent="0.25">
      <c r="A209" s="6">
        <v>91</v>
      </c>
      <c r="F209" s="26"/>
      <c r="G209" s="12">
        <f t="shared" si="1"/>
        <v>0</v>
      </c>
    </row>
    <row r="210" spans="1:10" s="35" customFormat="1" ht="13.5" customHeight="1" x14ac:dyDescent="0.25">
      <c r="A210" s="27"/>
      <c r="B210" s="36"/>
      <c r="C210" s="33"/>
      <c r="D210" s="31"/>
      <c r="E210" s="33"/>
      <c r="F210" s="31"/>
      <c r="G210" s="12">
        <f t="shared" si="1"/>
        <v>0</v>
      </c>
      <c r="H210" s="32"/>
      <c r="I210" s="33"/>
      <c r="J210" s="34"/>
    </row>
    <row r="211" spans="1:10" ht="13.5" customHeight="1" x14ac:dyDescent="0.25">
      <c r="A211" s="6">
        <v>92</v>
      </c>
      <c r="F211" s="26"/>
      <c r="G211" s="12">
        <f t="shared" si="1"/>
        <v>0</v>
      </c>
    </row>
    <row r="212" spans="1:10" s="35" customFormat="1" ht="13.5" customHeight="1" x14ac:dyDescent="0.25">
      <c r="A212" s="27"/>
      <c r="B212" s="36"/>
      <c r="C212" s="33"/>
      <c r="D212" s="31"/>
      <c r="E212" s="33"/>
      <c r="F212" s="31"/>
      <c r="G212" s="12">
        <f t="shared" si="1"/>
        <v>0</v>
      </c>
      <c r="H212" s="32"/>
      <c r="I212" s="33"/>
      <c r="J212" s="34"/>
    </row>
    <row r="213" spans="1:10" ht="13.5" customHeight="1" x14ac:dyDescent="0.25">
      <c r="A213" s="6">
        <v>93</v>
      </c>
      <c r="F213" s="26"/>
      <c r="G213" s="12">
        <f t="shared" si="1"/>
        <v>0</v>
      </c>
    </row>
    <row r="214" spans="1:10" s="35" customFormat="1" ht="13.5" customHeight="1" x14ac:dyDescent="0.25">
      <c r="A214" s="27"/>
      <c r="B214" s="36"/>
      <c r="C214" s="33"/>
      <c r="D214" s="31"/>
      <c r="E214" s="33"/>
      <c r="F214" s="31"/>
      <c r="G214" s="12">
        <f t="shared" si="1"/>
        <v>0</v>
      </c>
      <c r="H214" s="32"/>
      <c r="I214" s="33"/>
      <c r="J214" s="34"/>
    </row>
    <row r="215" spans="1:10" ht="13.5" customHeight="1" x14ac:dyDescent="0.25">
      <c r="A215" s="6">
        <v>94</v>
      </c>
      <c r="F215" s="26"/>
      <c r="G215" s="12">
        <f t="shared" si="1"/>
        <v>0</v>
      </c>
    </row>
    <row r="216" spans="1:10" s="35" customFormat="1" ht="13.5" customHeight="1" x14ac:dyDescent="0.25">
      <c r="A216" s="27"/>
      <c r="B216" s="36"/>
      <c r="C216" s="33"/>
      <c r="D216" s="31"/>
      <c r="E216" s="33"/>
      <c r="F216" s="31"/>
      <c r="G216" s="12">
        <f t="shared" si="1"/>
        <v>0</v>
      </c>
      <c r="H216" s="32"/>
      <c r="I216" s="33"/>
      <c r="J216" s="34"/>
    </row>
    <row r="217" spans="1:10" ht="13.5" customHeight="1" x14ac:dyDescent="0.25">
      <c r="A217" s="6">
        <v>95</v>
      </c>
      <c r="F217" s="26"/>
      <c r="G217" s="12">
        <f t="shared" si="1"/>
        <v>0</v>
      </c>
    </row>
    <row r="218" spans="1:10" s="35" customFormat="1" ht="13.5" customHeight="1" x14ac:dyDescent="0.25">
      <c r="A218" s="27"/>
      <c r="B218" s="36"/>
      <c r="C218" s="33"/>
      <c r="D218" s="31"/>
      <c r="E218" s="33"/>
      <c r="F218" s="31"/>
      <c r="G218" s="12">
        <f t="shared" si="1"/>
        <v>0</v>
      </c>
      <c r="H218" s="32"/>
      <c r="I218" s="33"/>
      <c r="J218" s="34"/>
    </row>
    <row r="219" spans="1:10" ht="13.5" customHeight="1" x14ac:dyDescent="0.25">
      <c r="A219" s="6">
        <v>96</v>
      </c>
      <c r="F219" s="26"/>
      <c r="G219" s="12">
        <f t="shared" si="1"/>
        <v>0</v>
      </c>
    </row>
    <row r="220" spans="1:10" s="35" customFormat="1" ht="13.5" customHeight="1" x14ac:dyDescent="0.25">
      <c r="A220" s="27"/>
      <c r="B220" s="36"/>
      <c r="C220" s="33"/>
      <c r="D220" s="31"/>
      <c r="E220" s="33"/>
      <c r="F220" s="31"/>
      <c r="G220" s="12">
        <f t="shared" si="1"/>
        <v>0</v>
      </c>
      <c r="H220" s="32"/>
      <c r="I220" s="33"/>
      <c r="J220" s="34"/>
    </row>
    <row r="221" spans="1:10" ht="13.5" customHeight="1" x14ac:dyDescent="0.25">
      <c r="A221" s="6">
        <v>97</v>
      </c>
      <c r="F221" s="26"/>
      <c r="G221" s="12">
        <f t="shared" si="1"/>
        <v>0</v>
      </c>
    </row>
    <row r="222" spans="1:10" s="35" customFormat="1" ht="13.5" customHeight="1" x14ac:dyDescent="0.25">
      <c r="A222" s="27"/>
      <c r="B222" s="36"/>
      <c r="C222" s="33"/>
      <c r="D222" s="31"/>
      <c r="E222" s="33"/>
      <c r="F222" s="31"/>
      <c r="G222" s="12">
        <f t="shared" si="1"/>
        <v>0</v>
      </c>
      <c r="H222" s="32"/>
      <c r="I222" s="33"/>
      <c r="J222" s="34"/>
    </row>
    <row r="223" spans="1:10" ht="13.5" customHeight="1" x14ac:dyDescent="0.25">
      <c r="A223" s="6">
        <v>98</v>
      </c>
      <c r="F223" s="26"/>
      <c r="G223" s="12">
        <f t="shared" si="1"/>
        <v>0</v>
      </c>
    </row>
    <row r="224" spans="1:10" s="35" customFormat="1" ht="13.5" customHeight="1" x14ac:dyDescent="0.25">
      <c r="A224" s="27"/>
      <c r="B224" s="36"/>
      <c r="C224" s="33"/>
      <c r="D224" s="31"/>
      <c r="E224" s="33"/>
      <c r="F224" s="31"/>
      <c r="G224" s="12">
        <f t="shared" si="1"/>
        <v>0</v>
      </c>
      <c r="H224" s="32"/>
      <c r="I224" s="33"/>
      <c r="J224" s="34"/>
    </row>
    <row r="225" spans="1:10" ht="13.5" customHeight="1" x14ac:dyDescent="0.25">
      <c r="A225" s="6">
        <v>99</v>
      </c>
      <c r="F225" s="26"/>
      <c r="G225" s="12">
        <f t="shared" si="1"/>
        <v>0</v>
      </c>
    </row>
    <row r="226" spans="1:10" s="35" customFormat="1" ht="13.5" customHeight="1" x14ac:dyDescent="0.25">
      <c r="A226" s="27"/>
      <c r="B226" s="36"/>
      <c r="C226" s="33"/>
      <c r="D226" s="31"/>
      <c r="E226" s="33"/>
      <c r="F226" s="31"/>
      <c r="G226" s="12">
        <f t="shared" si="1"/>
        <v>0</v>
      </c>
      <c r="H226" s="32"/>
      <c r="I226" s="33"/>
      <c r="J226" s="34"/>
    </row>
    <row r="227" spans="1:10" ht="13.5" customHeight="1" x14ac:dyDescent="0.25">
      <c r="A227" s="6">
        <v>100</v>
      </c>
      <c r="F227" s="26"/>
      <c r="G227" s="12">
        <f t="shared" si="1"/>
        <v>0</v>
      </c>
    </row>
    <row r="228" spans="1:10" s="35" customFormat="1" ht="13.5" customHeight="1" x14ac:dyDescent="0.25">
      <c r="A228" s="27"/>
      <c r="B228" s="36"/>
      <c r="C228" s="33"/>
      <c r="D228" s="31"/>
      <c r="E228" s="33"/>
      <c r="F228" s="31"/>
      <c r="G228" s="12">
        <f t="shared" si="1"/>
        <v>0</v>
      </c>
      <c r="H228" s="32"/>
      <c r="I228" s="33"/>
      <c r="J228" s="34"/>
    </row>
    <row r="229" spans="1:10" ht="13.5" customHeight="1" x14ac:dyDescent="0.25">
      <c r="A229" s="6">
        <v>101</v>
      </c>
      <c r="F229" s="26"/>
      <c r="G229" s="12">
        <f t="shared" si="1"/>
        <v>0</v>
      </c>
    </row>
    <row r="230" spans="1:10" s="35" customFormat="1" ht="13.5" customHeight="1" x14ac:dyDescent="0.25">
      <c r="A230" s="27"/>
      <c r="B230" s="36"/>
      <c r="C230" s="33"/>
      <c r="D230" s="31"/>
      <c r="E230" s="33"/>
      <c r="F230" s="31"/>
      <c r="G230" s="12">
        <f t="shared" si="1"/>
        <v>0</v>
      </c>
      <c r="H230" s="32"/>
      <c r="I230" s="33"/>
      <c r="J230" s="34"/>
    </row>
    <row r="231" spans="1:10" ht="13.5" customHeight="1" x14ac:dyDescent="0.25">
      <c r="A231" s="6">
        <v>102</v>
      </c>
      <c r="F231" s="26"/>
      <c r="G231" s="12">
        <f t="shared" si="1"/>
        <v>0</v>
      </c>
    </row>
    <row r="232" spans="1:10" s="35" customFormat="1" ht="13.5" customHeight="1" x14ac:dyDescent="0.25">
      <c r="A232" s="27"/>
      <c r="B232" s="36"/>
      <c r="C232" s="33"/>
      <c r="D232" s="31"/>
      <c r="E232" s="33"/>
      <c r="F232" s="31"/>
      <c r="G232" s="12">
        <f t="shared" si="1"/>
        <v>0</v>
      </c>
      <c r="H232" s="32"/>
      <c r="I232" s="33"/>
      <c r="J232" s="34"/>
    </row>
    <row r="233" spans="1:10" ht="13.5" customHeight="1" x14ac:dyDescent="0.25">
      <c r="A233" s="6">
        <v>103</v>
      </c>
      <c r="F233" s="26"/>
      <c r="G233" s="12">
        <f t="shared" si="1"/>
        <v>0</v>
      </c>
    </row>
    <row r="234" spans="1:10" s="35" customFormat="1" ht="13.5" customHeight="1" x14ac:dyDescent="0.25">
      <c r="A234" s="27"/>
      <c r="B234" s="36"/>
      <c r="C234" s="33"/>
      <c r="D234" s="31"/>
      <c r="E234" s="33"/>
      <c r="F234" s="31"/>
      <c r="G234" s="12">
        <f t="shared" si="1"/>
        <v>0</v>
      </c>
      <c r="H234" s="32"/>
      <c r="I234" s="33"/>
      <c r="J234" s="34"/>
    </row>
    <row r="235" spans="1:10" ht="13.5" customHeight="1" x14ac:dyDescent="0.25">
      <c r="A235" s="6">
        <v>104</v>
      </c>
      <c r="F235" s="26"/>
      <c r="G235" s="12">
        <f t="shared" si="1"/>
        <v>0</v>
      </c>
    </row>
    <row r="236" spans="1:10" s="35" customFormat="1" ht="13.5" customHeight="1" x14ac:dyDescent="0.25">
      <c r="A236" s="27"/>
      <c r="B236" s="36"/>
      <c r="C236" s="33"/>
      <c r="D236" s="31"/>
      <c r="E236" s="33"/>
      <c r="F236" s="31"/>
      <c r="G236" s="12">
        <f t="shared" si="1"/>
        <v>0</v>
      </c>
      <c r="H236" s="32"/>
      <c r="I236" s="33"/>
      <c r="J236" s="34"/>
    </row>
    <row r="237" spans="1:10" ht="13.5" customHeight="1" x14ac:dyDescent="0.25">
      <c r="A237" s="6">
        <v>105</v>
      </c>
      <c r="F237" s="26"/>
      <c r="G237" s="12">
        <f t="shared" si="1"/>
        <v>0</v>
      </c>
    </row>
    <row r="238" spans="1:10" s="35" customFormat="1" ht="13.5" customHeight="1" x14ac:dyDescent="0.25">
      <c r="A238" s="27"/>
      <c r="B238" s="36"/>
      <c r="C238" s="33"/>
      <c r="D238" s="31"/>
      <c r="E238" s="33"/>
      <c r="F238" s="31"/>
      <c r="G238" s="12"/>
      <c r="H238" s="32"/>
      <c r="I238" s="33"/>
      <c r="J238" s="34"/>
    </row>
    <row r="239" spans="1:10" s="1" customFormat="1" ht="18" x14ac:dyDescent="0.25">
      <c r="A239" s="46"/>
      <c r="B239" s="2" t="s">
        <v>0</v>
      </c>
      <c r="C239" s="47"/>
      <c r="D239" s="48"/>
      <c r="E239" s="47"/>
      <c r="F239" s="48"/>
      <c r="G239" s="12"/>
      <c r="H239" s="49"/>
      <c r="I239" s="47"/>
      <c r="J239" s="50" t="s">
        <v>21</v>
      </c>
    </row>
    <row r="240" spans="1:10" ht="18" customHeight="1" x14ac:dyDescent="0.25">
      <c r="B240" s="42" t="s">
        <v>1</v>
      </c>
      <c r="C240" s="43" t="str">
        <f>$C$2</f>
        <v>DAR</v>
      </c>
      <c r="D240" s="59" t="s">
        <v>2</v>
      </c>
      <c r="E240" s="45">
        <f>$E$2</f>
        <v>44183</v>
      </c>
      <c r="F240" s="26"/>
    </row>
    <row r="241" spans="1:10" ht="13.5" customHeight="1" x14ac:dyDescent="0.25">
      <c r="C241" s="18"/>
    </row>
    <row r="242" spans="1:10" ht="13.5" customHeight="1" x14ac:dyDescent="0.25">
      <c r="B242" s="20" t="s">
        <v>6</v>
      </c>
      <c r="C242" s="18" t="s">
        <v>7</v>
      </c>
      <c r="D242" s="21" t="s">
        <v>8</v>
      </c>
      <c r="E242" s="18" t="s">
        <v>9</v>
      </c>
      <c r="F242" s="21" t="s">
        <v>10</v>
      </c>
      <c r="G242" s="60" t="s">
        <v>11</v>
      </c>
      <c r="H242" s="22" t="s">
        <v>12</v>
      </c>
      <c r="I242" s="18" t="s">
        <v>13</v>
      </c>
      <c r="J242" s="23" t="s">
        <v>14</v>
      </c>
    </row>
    <row r="243" spans="1:10" ht="13.5" customHeight="1" x14ac:dyDescent="0.25">
      <c r="A243" s="6">
        <v>106</v>
      </c>
      <c r="F243" s="26"/>
      <c r="G243" s="12">
        <f t="shared" si="1"/>
        <v>0</v>
      </c>
    </row>
    <row r="244" spans="1:10" s="35" customFormat="1" ht="13.5" customHeight="1" x14ac:dyDescent="0.25">
      <c r="A244" s="27"/>
      <c r="B244" s="36"/>
      <c r="C244" s="33"/>
      <c r="D244" s="31"/>
      <c r="E244" s="33"/>
      <c r="F244" s="31"/>
      <c r="G244" s="12">
        <f t="shared" si="1"/>
        <v>0</v>
      </c>
      <c r="H244" s="32"/>
      <c r="I244" s="33"/>
      <c r="J244" s="34"/>
    </row>
    <row r="245" spans="1:10" ht="13.5" customHeight="1" x14ac:dyDescent="0.25">
      <c r="A245" s="6">
        <v>107</v>
      </c>
      <c r="F245" s="26"/>
      <c r="G245" s="12">
        <f t="shared" si="1"/>
        <v>0</v>
      </c>
    </row>
    <row r="246" spans="1:10" s="35" customFormat="1" ht="13.5" customHeight="1" x14ac:dyDescent="0.25">
      <c r="A246" s="27"/>
      <c r="B246" s="36"/>
      <c r="C246" s="33"/>
      <c r="D246" s="31"/>
      <c r="E246" s="33"/>
      <c r="F246" s="31"/>
      <c r="G246" s="12">
        <f t="shared" si="1"/>
        <v>0</v>
      </c>
      <c r="H246" s="32"/>
      <c r="I246" s="33"/>
      <c r="J246" s="34"/>
    </row>
    <row r="247" spans="1:10" ht="13.5" customHeight="1" x14ac:dyDescent="0.25">
      <c r="A247" s="6">
        <v>108</v>
      </c>
      <c r="F247" s="26"/>
      <c r="G247" s="12">
        <f t="shared" si="1"/>
        <v>0</v>
      </c>
    </row>
    <row r="248" spans="1:10" s="35" customFormat="1" ht="13.5" customHeight="1" x14ac:dyDescent="0.25">
      <c r="A248" s="27"/>
      <c r="B248" s="36"/>
      <c r="C248" s="33"/>
      <c r="D248" s="31"/>
      <c r="E248" s="33"/>
      <c r="F248" s="31"/>
      <c r="G248" s="12">
        <f t="shared" si="1"/>
        <v>0</v>
      </c>
      <c r="H248" s="32"/>
      <c r="I248" s="33"/>
      <c r="J248" s="34"/>
    </row>
    <row r="249" spans="1:10" ht="13.5" customHeight="1" x14ac:dyDescent="0.25">
      <c r="A249" s="6">
        <v>109</v>
      </c>
      <c r="F249" s="26"/>
      <c r="G249" s="12">
        <f t="shared" si="1"/>
        <v>0</v>
      </c>
    </row>
    <row r="250" spans="1:10" s="35" customFormat="1" ht="13.5" customHeight="1" x14ac:dyDescent="0.25">
      <c r="A250" s="27"/>
      <c r="B250" s="36"/>
      <c r="C250" s="33"/>
      <c r="D250" s="31"/>
      <c r="E250" s="33"/>
      <c r="F250" s="31"/>
      <c r="G250" s="12">
        <f t="shared" si="1"/>
        <v>0</v>
      </c>
      <c r="H250" s="32"/>
      <c r="I250" s="33"/>
      <c r="J250" s="34"/>
    </row>
    <row r="251" spans="1:10" ht="13.5" customHeight="1" x14ac:dyDescent="0.25">
      <c r="A251" s="6">
        <v>110</v>
      </c>
      <c r="F251" s="26"/>
      <c r="G251" s="12">
        <f t="shared" si="1"/>
        <v>0</v>
      </c>
    </row>
    <row r="252" spans="1:10" s="35" customFormat="1" ht="13.5" customHeight="1" x14ac:dyDescent="0.25">
      <c r="A252" s="27"/>
      <c r="B252" s="36"/>
      <c r="C252" s="33"/>
      <c r="D252" s="31"/>
      <c r="E252" s="33"/>
      <c r="F252" s="31"/>
      <c r="G252" s="12">
        <f t="shared" si="1"/>
        <v>0</v>
      </c>
      <c r="H252" s="32"/>
      <c r="I252" s="33"/>
      <c r="J252" s="34"/>
    </row>
    <row r="253" spans="1:10" ht="13.5" customHeight="1" x14ac:dyDescent="0.25">
      <c r="A253" s="6">
        <v>111</v>
      </c>
      <c r="F253" s="26"/>
      <c r="G253" s="12">
        <f t="shared" si="1"/>
        <v>0</v>
      </c>
    </row>
    <row r="254" spans="1:10" s="35" customFormat="1" ht="13.5" customHeight="1" x14ac:dyDescent="0.25">
      <c r="A254" s="27"/>
      <c r="B254" s="36"/>
      <c r="C254" s="33"/>
      <c r="D254" s="31"/>
      <c r="E254" s="33"/>
      <c r="F254" s="31"/>
      <c r="G254" s="12">
        <f t="shared" si="1"/>
        <v>0</v>
      </c>
      <c r="H254" s="32"/>
      <c r="I254" s="33"/>
      <c r="J254" s="34"/>
    </row>
    <row r="255" spans="1:10" ht="13.5" customHeight="1" x14ac:dyDescent="0.25">
      <c r="A255" s="6">
        <v>112</v>
      </c>
      <c r="F255" s="26"/>
      <c r="G255" s="12">
        <f t="shared" si="1"/>
        <v>0</v>
      </c>
    </row>
    <row r="256" spans="1:10" s="35" customFormat="1" ht="13.5" customHeight="1" x14ac:dyDescent="0.25">
      <c r="A256" s="27"/>
      <c r="B256" s="36"/>
      <c r="C256" s="33"/>
      <c r="D256" s="31"/>
      <c r="E256" s="33"/>
      <c r="F256" s="31"/>
      <c r="G256" s="12">
        <f t="shared" si="1"/>
        <v>0</v>
      </c>
      <c r="H256" s="32"/>
      <c r="I256" s="33"/>
      <c r="J256" s="34"/>
    </row>
    <row r="257" spans="1:10" ht="13.5" customHeight="1" x14ac:dyDescent="0.25">
      <c r="A257" s="6">
        <v>113</v>
      </c>
      <c r="F257" s="26"/>
      <c r="G257" s="12">
        <f t="shared" si="1"/>
        <v>0</v>
      </c>
    </row>
    <row r="258" spans="1:10" s="35" customFormat="1" ht="13.5" customHeight="1" x14ac:dyDescent="0.25">
      <c r="A258" s="27"/>
      <c r="B258" s="36"/>
      <c r="C258" s="33"/>
      <c r="D258" s="31"/>
      <c r="E258" s="33"/>
      <c r="F258" s="31"/>
      <c r="G258" s="12">
        <f t="shared" si="1"/>
        <v>0</v>
      </c>
      <c r="H258" s="32"/>
      <c r="I258" s="33"/>
      <c r="J258" s="34"/>
    </row>
    <row r="259" spans="1:10" ht="13.5" customHeight="1" x14ac:dyDescent="0.25">
      <c r="A259" s="6">
        <v>114</v>
      </c>
      <c r="F259" s="26"/>
      <c r="G259" s="12">
        <f t="shared" si="1"/>
        <v>0</v>
      </c>
    </row>
    <row r="260" spans="1:10" s="35" customFormat="1" ht="13.5" customHeight="1" x14ac:dyDescent="0.25">
      <c r="A260" s="27"/>
      <c r="B260" s="36"/>
      <c r="C260" s="33"/>
      <c r="D260" s="31"/>
      <c r="E260" s="33"/>
      <c r="F260" s="31"/>
      <c r="G260" s="12">
        <f t="shared" si="1"/>
        <v>0</v>
      </c>
      <c r="H260" s="32"/>
      <c r="I260" s="33"/>
      <c r="J260" s="34"/>
    </row>
    <row r="261" spans="1:10" ht="13.5" customHeight="1" x14ac:dyDescent="0.25">
      <c r="A261" s="6">
        <v>115</v>
      </c>
      <c r="F261" s="26"/>
      <c r="G261" s="12">
        <f t="shared" si="1"/>
        <v>0</v>
      </c>
    </row>
    <row r="262" spans="1:10" s="35" customFormat="1" ht="13.5" customHeight="1" x14ac:dyDescent="0.25">
      <c r="A262" s="27"/>
      <c r="B262" s="36"/>
      <c r="C262" s="33"/>
      <c r="D262" s="31"/>
      <c r="E262" s="33"/>
      <c r="F262" s="31"/>
      <c r="G262" s="12">
        <f t="shared" ref="G262:G325" si="2">IF(F262&gt;1/1/2000,IF($E$2&lt;=(F262+2),(125 + 75 + 15 + 40),($E$2-(F262+2))*15+(125 + 75 + 40)),)</f>
        <v>0</v>
      </c>
      <c r="H262" s="32"/>
      <c r="I262" s="33"/>
      <c r="J262" s="34"/>
    </row>
    <row r="263" spans="1:10" ht="13.5" customHeight="1" x14ac:dyDescent="0.25">
      <c r="A263" s="6">
        <v>116</v>
      </c>
      <c r="F263" s="26"/>
      <c r="G263" s="12">
        <f t="shared" si="2"/>
        <v>0</v>
      </c>
    </row>
    <row r="264" spans="1:10" s="35" customFormat="1" ht="13.5" customHeight="1" x14ac:dyDescent="0.25">
      <c r="A264" s="27"/>
      <c r="B264" s="36"/>
      <c r="C264" s="33"/>
      <c r="D264" s="31"/>
      <c r="E264" s="33"/>
      <c r="F264" s="31"/>
      <c r="G264" s="12">
        <f t="shared" si="2"/>
        <v>0</v>
      </c>
      <c r="H264" s="32"/>
      <c r="I264" s="33"/>
      <c r="J264" s="34"/>
    </row>
    <row r="265" spans="1:10" ht="13.5" customHeight="1" x14ac:dyDescent="0.25">
      <c r="A265" s="6">
        <v>117</v>
      </c>
      <c r="F265" s="26"/>
      <c r="G265" s="12">
        <f t="shared" si="2"/>
        <v>0</v>
      </c>
    </row>
    <row r="266" spans="1:10" s="35" customFormat="1" ht="13.5" customHeight="1" x14ac:dyDescent="0.25">
      <c r="A266" s="27"/>
      <c r="B266" s="36"/>
      <c r="C266" s="33"/>
      <c r="D266" s="31"/>
      <c r="E266" s="33"/>
      <c r="F266" s="31"/>
      <c r="G266" s="12">
        <f t="shared" si="2"/>
        <v>0</v>
      </c>
      <c r="H266" s="32"/>
      <c r="I266" s="33"/>
      <c r="J266" s="34"/>
    </row>
    <row r="267" spans="1:10" ht="13.5" customHeight="1" x14ac:dyDescent="0.25">
      <c r="A267" s="6">
        <v>118</v>
      </c>
      <c r="F267" s="26"/>
      <c r="G267" s="12">
        <f t="shared" si="2"/>
        <v>0</v>
      </c>
    </row>
    <row r="268" spans="1:10" s="35" customFormat="1" ht="13.5" customHeight="1" x14ac:dyDescent="0.25">
      <c r="A268" s="27"/>
      <c r="B268" s="36"/>
      <c r="C268" s="33"/>
      <c r="D268" s="31"/>
      <c r="E268" s="33"/>
      <c r="F268" s="31"/>
      <c r="G268" s="12">
        <f t="shared" si="2"/>
        <v>0</v>
      </c>
      <c r="H268" s="32"/>
      <c r="I268" s="33"/>
      <c r="J268" s="34"/>
    </row>
    <row r="269" spans="1:10" ht="13.5" customHeight="1" x14ac:dyDescent="0.25">
      <c r="A269" s="6">
        <v>119</v>
      </c>
      <c r="F269" s="26"/>
      <c r="G269" s="12">
        <f t="shared" si="2"/>
        <v>0</v>
      </c>
    </row>
    <row r="270" spans="1:10" s="35" customFormat="1" ht="13.5" customHeight="1" x14ac:dyDescent="0.25">
      <c r="A270" s="27"/>
      <c r="B270" s="36"/>
      <c r="C270" s="33"/>
      <c r="D270" s="31"/>
      <c r="E270" s="33"/>
      <c r="F270" s="31"/>
      <c r="G270" s="12">
        <f t="shared" si="2"/>
        <v>0</v>
      </c>
      <c r="H270" s="32"/>
      <c r="I270" s="33"/>
      <c r="J270" s="34"/>
    </row>
    <row r="271" spans="1:10" ht="13.5" customHeight="1" x14ac:dyDescent="0.25">
      <c r="A271" s="6">
        <v>120</v>
      </c>
      <c r="F271" s="26"/>
      <c r="G271" s="12">
        <f t="shared" si="2"/>
        <v>0</v>
      </c>
    </row>
    <row r="272" spans="1:10" s="35" customFormat="1" ht="13.5" customHeight="1" x14ac:dyDescent="0.25">
      <c r="A272" s="27"/>
      <c r="B272" s="36"/>
      <c r="C272" s="33"/>
      <c r="D272" s="31"/>
      <c r="E272" s="33"/>
      <c r="F272" s="31"/>
      <c r="G272" s="12"/>
      <c r="H272" s="32"/>
      <c r="I272" s="33"/>
      <c r="J272" s="34"/>
    </row>
    <row r="273" spans="1:10" s="1" customFormat="1" ht="18" x14ac:dyDescent="0.25">
      <c r="A273" s="46"/>
      <c r="B273" s="2" t="s">
        <v>0</v>
      </c>
      <c r="C273" s="47"/>
      <c r="D273" s="48"/>
      <c r="E273" s="47"/>
      <c r="F273" s="48"/>
      <c r="G273" s="12"/>
      <c r="H273" s="49"/>
      <c r="I273" s="47"/>
      <c r="J273" s="50" t="s">
        <v>22</v>
      </c>
    </row>
    <row r="274" spans="1:10" ht="18" customHeight="1" x14ac:dyDescent="0.25">
      <c r="B274" s="42" t="s">
        <v>1</v>
      </c>
      <c r="C274" s="43" t="str">
        <f>$C$2</f>
        <v>DAR</v>
      </c>
      <c r="D274" s="59" t="s">
        <v>2</v>
      </c>
      <c r="E274" s="45"/>
      <c r="F274" s="26"/>
    </row>
    <row r="275" spans="1:10" ht="13.5" customHeight="1" x14ac:dyDescent="0.25">
      <c r="C275" s="18"/>
    </row>
    <row r="276" spans="1:10" ht="13.5" customHeight="1" x14ac:dyDescent="0.25">
      <c r="B276" s="20" t="s">
        <v>6</v>
      </c>
      <c r="C276" s="18" t="s">
        <v>7</v>
      </c>
      <c r="D276" s="21" t="s">
        <v>8</v>
      </c>
      <c r="E276" s="18" t="s">
        <v>9</v>
      </c>
      <c r="F276" s="21" t="s">
        <v>10</v>
      </c>
      <c r="G276" s="60" t="s">
        <v>11</v>
      </c>
      <c r="H276" s="22" t="s">
        <v>12</v>
      </c>
      <c r="I276" s="18" t="s">
        <v>13</v>
      </c>
      <c r="J276" s="23" t="s">
        <v>14</v>
      </c>
    </row>
    <row r="277" spans="1:10" ht="13.5" customHeight="1" x14ac:dyDescent="0.25">
      <c r="A277" s="6">
        <v>121</v>
      </c>
      <c r="F277" s="26"/>
      <c r="G277" s="12">
        <f t="shared" si="2"/>
        <v>0</v>
      </c>
    </row>
    <row r="278" spans="1:10" s="35" customFormat="1" ht="13.5" customHeight="1" x14ac:dyDescent="0.25">
      <c r="A278" s="27"/>
      <c r="B278" s="36"/>
      <c r="C278" s="33"/>
      <c r="D278" s="31"/>
      <c r="E278" s="33"/>
      <c r="F278" s="31"/>
      <c r="G278" s="12">
        <f t="shared" si="2"/>
        <v>0</v>
      </c>
      <c r="H278" s="32"/>
      <c r="I278" s="33"/>
      <c r="J278" s="34"/>
    </row>
    <row r="279" spans="1:10" ht="13.5" customHeight="1" x14ac:dyDescent="0.25">
      <c r="A279" s="6">
        <v>122</v>
      </c>
      <c r="F279" s="26"/>
      <c r="G279" s="12">
        <f t="shared" si="2"/>
        <v>0</v>
      </c>
    </row>
    <row r="280" spans="1:10" s="35" customFormat="1" ht="13.5" customHeight="1" x14ac:dyDescent="0.25">
      <c r="A280" s="27"/>
      <c r="B280" s="36"/>
      <c r="C280" s="33"/>
      <c r="D280" s="31"/>
      <c r="E280" s="33"/>
      <c r="F280" s="31"/>
      <c r="G280" s="12">
        <f t="shared" si="2"/>
        <v>0</v>
      </c>
      <c r="H280" s="32"/>
      <c r="I280" s="33"/>
      <c r="J280" s="34"/>
    </row>
    <row r="281" spans="1:10" ht="13.5" customHeight="1" x14ac:dyDescent="0.25">
      <c r="A281" s="6">
        <v>123</v>
      </c>
      <c r="F281" s="26"/>
      <c r="G281" s="12">
        <f t="shared" si="2"/>
        <v>0</v>
      </c>
    </row>
    <row r="282" spans="1:10" s="35" customFormat="1" ht="13.5" customHeight="1" x14ac:dyDescent="0.25">
      <c r="A282" s="27"/>
      <c r="B282" s="36"/>
      <c r="C282" s="33"/>
      <c r="D282" s="31"/>
      <c r="E282" s="33"/>
      <c r="F282" s="31"/>
      <c r="G282" s="12">
        <f t="shared" si="2"/>
        <v>0</v>
      </c>
      <c r="H282" s="32"/>
      <c r="I282" s="33"/>
      <c r="J282" s="34"/>
    </row>
    <row r="283" spans="1:10" ht="13.5" customHeight="1" x14ac:dyDescent="0.25">
      <c r="A283" s="6">
        <v>124</v>
      </c>
      <c r="F283" s="26"/>
      <c r="G283" s="12">
        <f t="shared" si="2"/>
        <v>0</v>
      </c>
    </row>
    <row r="284" spans="1:10" s="35" customFormat="1" ht="13.5" customHeight="1" x14ac:dyDescent="0.25">
      <c r="A284" s="27"/>
      <c r="B284" s="36"/>
      <c r="C284" s="33"/>
      <c r="D284" s="31"/>
      <c r="E284" s="33"/>
      <c r="F284" s="31"/>
      <c r="G284" s="12">
        <f t="shared" si="2"/>
        <v>0</v>
      </c>
      <c r="H284" s="32"/>
      <c r="I284" s="33"/>
      <c r="J284" s="34"/>
    </row>
    <row r="285" spans="1:10" ht="13.5" customHeight="1" x14ac:dyDescent="0.25">
      <c r="A285" s="6">
        <v>125</v>
      </c>
      <c r="F285" s="26"/>
      <c r="G285" s="12">
        <f t="shared" si="2"/>
        <v>0</v>
      </c>
    </row>
    <row r="286" spans="1:10" s="35" customFormat="1" ht="13.5" customHeight="1" x14ac:dyDescent="0.25">
      <c r="A286" s="27"/>
      <c r="B286" s="36"/>
      <c r="C286" s="33"/>
      <c r="D286" s="31"/>
      <c r="E286" s="33"/>
      <c r="F286" s="31"/>
      <c r="G286" s="12">
        <f t="shared" si="2"/>
        <v>0</v>
      </c>
      <c r="H286" s="32"/>
      <c r="I286" s="33"/>
      <c r="J286" s="34"/>
    </row>
    <row r="287" spans="1:10" ht="13.5" customHeight="1" x14ac:dyDescent="0.25">
      <c r="A287" s="6">
        <v>126</v>
      </c>
      <c r="F287" s="26"/>
      <c r="G287" s="12">
        <f t="shared" si="2"/>
        <v>0</v>
      </c>
    </row>
    <row r="288" spans="1:10" s="35" customFormat="1" ht="13.5" customHeight="1" x14ac:dyDescent="0.25">
      <c r="A288" s="27"/>
      <c r="B288" s="36"/>
      <c r="C288" s="33"/>
      <c r="D288" s="31"/>
      <c r="E288" s="33"/>
      <c r="F288" s="31"/>
      <c r="G288" s="12">
        <f t="shared" si="2"/>
        <v>0</v>
      </c>
      <c r="H288" s="32"/>
      <c r="I288" s="33"/>
      <c r="J288" s="34"/>
    </row>
    <row r="289" spans="1:10" ht="13.5" customHeight="1" x14ac:dyDescent="0.25">
      <c r="A289" s="6">
        <v>127</v>
      </c>
      <c r="F289" s="26"/>
      <c r="G289" s="12">
        <f t="shared" si="2"/>
        <v>0</v>
      </c>
    </row>
    <row r="290" spans="1:10" s="35" customFormat="1" ht="13.5" customHeight="1" x14ac:dyDescent="0.25">
      <c r="A290" s="27"/>
      <c r="B290" s="36"/>
      <c r="C290" s="33"/>
      <c r="D290" s="31"/>
      <c r="E290" s="33"/>
      <c r="F290" s="31"/>
      <c r="G290" s="12">
        <f t="shared" si="2"/>
        <v>0</v>
      </c>
      <c r="H290" s="32"/>
      <c r="I290" s="33"/>
      <c r="J290" s="34"/>
    </row>
    <row r="291" spans="1:10" ht="13.5" customHeight="1" x14ac:dyDescent="0.25">
      <c r="A291" s="6">
        <v>128</v>
      </c>
      <c r="F291" s="26"/>
      <c r="G291" s="12">
        <f t="shared" si="2"/>
        <v>0</v>
      </c>
    </row>
    <row r="292" spans="1:10" s="35" customFormat="1" ht="13.5" customHeight="1" x14ac:dyDescent="0.25">
      <c r="A292" s="27"/>
      <c r="B292" s="36"/>
      <c r="C292" s="33"/>
      <c r="D292" s="31"/>
      <c r="E292" s="33"/>
      <c r="F292" s="31"/>
      <c r="G292" s="12">
        <f t="shared" si="2"/>
        <v>0</v>
      </c>
      <c r="H292" s="32"/>
      <c r="I292" s="33"/>
      <c r="J292" s="34"/>
    </row>
    <row r="293" spans="1:10" ht="13.5" customHeight="1" x14ac:dyDescent="0.25">
      <c r="A293" s="6">
        <v>129</v>
      </c>
      <c r="F293" s="26"/>
      <c r="G293" s="12">
        <f t="shared" si="2"/>
        <v>0</v>
      </c>
    </row>
    <row r="294" spans="1:10" s="35" customFormat="1" ht="13.5" customHeight="1" x14ac:dyDescent="0.25">
      <c r="A294" s="27"/>
      <c r="B294" s="36"/>
      <c r="C294" s="33"/>
      <c r="D294" s="31"/>
      <c r="E294" s="33"/>
      <c r="F294" s="31"/>
      <c r="G294" s="12">
        <f t="shared" si="2"/>
        <v>0</v>
      </c>
      <c r="H294" s="32"/>
      <c r="I294" s="33"/>
      <c r="J294" s="34"/>
    </row>
    <row r="295" spans="1:10" ht="13.5" customHeight="1" x14ac:dyDescent="0.25">
      <c r="A295" s="6">
        <v>130</v>
      </c>
      <c r="F295" s="26"/>
      <c r="G295" s="12">
        <f t="shared" si="2"/>
        <v>0</v>
      </c>
    </row>
    <row r="296" spans="1:10" s="35" customFormat="1" ht="13.5" customHeight="1" x14ac:dyDescent="0.25">
      <c r="A296" s="27"/>
      <c r="B296" s="36"/>
      <c r="C296" s="33"/>
      <c r="D296" s="31"/>
      <c r="E296" s="33"/>
      <c r="F296" s="31"/>
      <c r="G296" s="12">
        <f t="shared" si="2"/>
        <v>0</v>
      </c>
      <c r="H296" s="32"/>
      <c r="I296" s="33"/>
      <c r="J296" s="34"/>
    </row>
    <row r="297" spans="1:10" ht="13.5" customHeight="1" x14ac:dyDescent="0.25">
      <c r="A297" s="6">
        <v>131</v>
      </c>
      <c r="F297" s="26"/>
      <c r="G297" s="12">
        <f t="shared" si="2"/>
        <v>0</v>
      </c>
    </row>
    <row r="298" spans="1:10" s="35" customFormat="1" ht="13.5" customHeight="1" x14ac:dyDescent="0.25">
      <c r="A298" s="27"/>
      <c r="B298" s="36"/>
      <c r="C298" s="33"/>
      <c r="D298" s="31"/>
      <c r="E298" s="33"/>
      <c r="F298" s="31"/>
      <c r="G298" s="12">
        <f t="shared" si="2"/>
        <v>0</v>
      </c>
      <c r="H298" s="32"/>
      <c r="I298" s="33"/>
      <c r="J298" s="34"/>
    </row>
    <row r="299" spans="1:10" ht="13.5" customHeight="1" x14ac:dyDescent="0.25">
      <c r="A299" s="6">
        <v>132</v>
      </c>
      <c r="F299" s="26"/>
      <c r="G299" s="12">
        <f t="shared" si="2"/>
        <v>0</v>
      </c>
    </row>
    <row r="300" spans="1:10" s="35" customFormat="1" ht="13.5" customHeight="1" x14ac:dyDescent="0.25">
      <c r="A300" s="27"/>
      <c r="B300" s="36"/>
      <c r="C300" s="33"/>
      <c r="D300" s="31"/>
      <c r="E300" s="33"/>
      <c r="F300" s="31"/>
      <c r="G300" s="12">
        <f t="shared" si="2"/>
        <v>0</v>
      </c>
      <c r="H300" s="32"/>
      <c r="I300" s="33"/>
      <c r="J300" s="34"/>
    </row>
    <row r="301" spans="1:10" ht="13.5" customHeight="1" x14ac:dyDescent="0.25">
      <c r="A301" s="6">
        <v>133</v>
      </c>
      <c r="F301" s="26"/>
      <c r="G301" s="12">
        <f t="shared" si="2"/>
        <v>0</v>
      </c>
    </row>
    <row r="302" spans="1:10" s="35" customFormat="1" ht="13.5" customHeight="1" x14ac:dyDescent="0.25">
      <c r="A302" s="27"/>
      <c r="B302" s="36"/>
      <c r="C302" s="33"/>
      <c r="D302" s="31"/>
      <c r="E302" s="33"/>
      <c r="F302" s="31"/>
      <c r="G302" s="12">
        <f t="shared" si="2"/>
        <v>0</v>
      </c>
      <c r="H302" s="32"/>
      <c r="I302" s="33"/>
      <c r="J302" s="34"/>
    </row>
    <row r="303" spans="1:10" ht="13.5" customHeight="1" x14ac:dyDescent="0.25">
      <c r="A303" s="6">
        <v>134</v>
      </c>
      <c r="F303" s="26"/>
      <c r="G303" s="12">
        <f t="shared" si="2"/>
        <v>0</v>
      </c>
    </row>
    <row r="304" spans="1:10" s="35" customFormat="1" ht="13.5" customHeight="1" x14ac:dyDescent="0.25">
      <c r="A304" s="27"/>
      <c r="B304" s="36"/>
      <c r="C304" s="33"/>
      <c r="D304" s="31"/>
      <c r="E304" s="33"/>
      <c r="F304" s="31"/>
      <c r="G304" s="12">
        <f t="shared" si="2"/>
        <v>0</v>
      </c>
      <c r="H304" s="32"/>
      <c r="I304" s="33"/>
      <c r="J304" s="34"/>
    </row>
    <row r="305" spans="1:10" ht="13.5" customHeight="1" x14ac:dyDescent="0.25">
      <c r="A305" s="6">
        <v>135</v>
      </c>
      <c r="F305" s="26"/>
      <c r="G305" s="12">
        <f t="shared" si="2"/>
        <v>0</v>
      </c>
    </row>
    <row r="306" spans="1:10" s="35" customFormat="1" ht="13.5" customHeight="1" x14ac:dyDescent="0.25">
      <c r="A306" s="27"/>
      <c r="B306" s="36"/>
      <c r="C306" s="33"/>
      <c r="D306" s="31"/>
      <c r="E306" s="33"/>
      <c r="F306" s="31"/>
      <c r="G306" s="12"/>
      <c r="H306" s="32"/>
      <c r="I306" s="33"/>
      <c r="J306" s="34"/>
    </row>
    <row r="307" spans="1:10" s="1" customFormat="1" ht="18" x14ac:dyDescent="0.25">
      <c r="A307" s="46"/>
      <c r="B307" s="2" t="s">
        <v>0</v>
      </c>
      <c r="C307" s="47"/>
      <c r="D307" s="48"/>
      <c r="E307" s="47"/>
      <c r="F307" s="48"/>
      <c r="G307" s="12"/>
      <c r="H307" s="49"/>
      <c r="I307" s="47"/>
      <c r="J307" s="50" t="s">
        <v>23</v>
      </c>
    </row>
    <row r="308" spans="1:10" ht="18" customHeight="1" x14ac:dyDescent="0.25">
      <c r="B308" s="42" t="s">
        <v>1</v>
      </c>
      <c r="C308" s="43" t="str">
        <f>$C$2</f>
        <v>DAR</v>
      </c>
      <c r="D308" s="59" t="s">
        <v>2</v>
      </c>
      <c r="E308" s="45"/>
      <c r="F308" s="26"/>
    </row>
    <row r="309" spans="1:10" ht="13.5" customHeight="1" x14ac:dyDescent="0.25">
      <c r="C309" s="18"/>
    </row>
    <row r="310" spans="1:10" ht="13.5" customHeight="1" x14ac:dyDescent="0.25">
      <c r="B310" s="20" t="s">
        <v>6</v>
      </c>
      <c r="C310" s="18" t="s">
        <v>7</v>
      </c>
      <c r="D310" s="21" t="s">
        <v>8</v>
      </c>
      <c r="E310" s="18" t="s">
        <v>9</v>
      </c>
      <c r="F310" s="21" t="s">
        <v>10</v>
      </c>
      <c r="G310" s="60" t="s">
        <v>11</v>
      </c>
      <c r="H310" s="22" t="s">
        <v>12</v>
      </c>
      <c r="I310" s="18" t="s">
        <v>13</v>
      </c>
      <c r="J310" s="23" t="s">
        <v>14</v>
      </c>
    </row>
    <row r="311" spans="1:10" ht="13.5" customHeight="1" x14ac:dyDescent="0.25">
      <c r="A311" s="6">
        <v>136</v>
      </c>
      <c r="F311" s="26"/>
      <c r="G311" s="12">
        <f t="shared" si="2"/>
        <v>0</v>
      </c>
    </row>
    <row r="312" spans="1:10" s="35" customFormat="1" ht="13.5" customHeight="1" x14ac:dyDescent="0.25">
      <c r="A312" s="27"/>
      <c r="B312" s="36"/>
      <c r="C312" s="33"/>
      <c r="D312" s="31"/>
      <c r="E312" s="33"/>
      <c r="F312" s="31"/>
      <c r="G312" s="12">
        <f t="shared" si="2"/>
        <v>0</v>
      </c>
      <c r="H312" s="32"/>
      <c r="I312" s="33"/>
      <c r="J312" s="34"/>
    </row>
    <row r="313" spans="1:10" ht="13.5" customHeight="1" x14ac:dyDescent="0.25">
      <c r="A313" s="6">
        <v>137</v>
      </c>
      <c r="F313" s="26"/>
      <c r="G313" s="12">
        <f t="shared" si="2"/>
        <v>0</v>
      </c>
    </row>
    <row r="314" spans="1:10" s="35" customFormat="1" ht="13.5" customHeight="1" x14ac:dyDescent="0.25">
      <c r="A314" s="27"/>
      <c r="B314" s="36"/>
      <c r="C314" s="33"/>
      <c r="D314" s="31"/>
      <c r="E314" s="33"/>
      <c r="F314" s="31"/>
      <c r="G314" s="12">
        <f t="shared" si="2"/>
        <v>0</v>
      </c>
      <c r="H314" s="32"/>
      <c r="I314" s="33"/>
      <c r="J314" s="34"/>
    </row>
    <row r="315" spans="1:10" ht="13.5" customHeight="1" x14ac:dyDescent="0.25">
      <c r="A315" s="6">
        <v>138</v>
      </c>
      <c r="F315" s="26"/>
      <c r="G315" s="12">
        <f t="shared" si="2"/>
        <v>0</v>
      </c>
    </row>
    <row r="316" spans="1:10" s="35" customFormat="1" ht="13.5" customHeight="1" x14ac:dyDescent="0.25">
      <c r="A316" s="27"/>
      <c r="B316" s="36"/>
      <c r="C316" s="33"/>
      <c r="D316" s="31"/>
      <c r="E316" s="33"/>
      <c r="F316" s="31"/>
      <c r="G316" s="12">
        <f t="shared" si="2"/>
        <v>0</v>
      </c>
      <c r="H316" s="32"/>
      <c r="I316" s="33"/>
      <c r="J316" s="34"/>
    </row>
    <row r="317" spans="1:10" ht="13.5" customHeight="1" x14ac:dyDescent="0.25">
      <c r="A317" s="6">
        <v>139</v>
      </c>
      <c r="F317" s="26"/>
      <c r="G317" s="12">
        <f t="shared" si="2"/>
        <v>0</v>
      </c>
    </row>
    <row r="318" spans="1:10" s="35" customFormat="1" ht="13.5" customHeight="1" x14ac:dyDescent="0.25">
      <c r="A318" s="27"/>
      <c r="B318" s="36"/>
      <c r="C318" s="33"/>
      <c r="D318" s="31"/>
      <c r="E318" s="33"/>
      <c r="F318" s="31"/>
      <c r="G318" s="12">
        <f t="shared" si="2"/>
        <v>0</v>
      </c>
      <c r="H318" s="32"/>
      <c r="I318" s="33"/>
      <c r="J318" s="34"/>
    </row>
    <row r="319" spans="1:10" ht="13.5" customHeight="1" x14ac:dyDescent="0.25">
      <c r="A319" s="6">
        <v>140</v>
      </c>
      <c r="F319" s="26"/>
      <c r="G319" s="12">
        <f t="shared" si="2"/>
        <v>0</v>
      </c>
    </row>
    <row r="320" spans="1:10" s="35" customFormat="1" ht="13.5" customHeight="1" x14ac:dyDescent="0.25">
      <c r="A320" s="27"/>
      <c r="B320" s="36"/>
      <c r="C320" s="33"/>
      <c r="D320" s="31"/>
      <c r="E320" s="33"/>
      <c r="F320" s="31"/>
      <c r="G320" s="12">
        <f t="shared" si="2"/>
        <v>0</v>
      </c>
      <c r="H320" s="32"/>
      <c r="I320" s="33"/>
      <c r="J320" s="34"/>
    </row>
    <row r="321" spans="1:10" ht="13.5" customHeight="1" x14ac:dyDescent="0.25">
      <c r="A321" s="6">
        <v>141</v>
      </c>
      <c r="F321" s="26"/>
      <c r="G321" s="12">
        <f t="shared" si="2"/>
        <v>0</v>
      </c>
    </row>
    <row r="322" spans="1:10" s="35" customFormat="1" ht="13.5" customHeight="1" x14ac:dyDescent="0.25">
      <c r="A322" s="27"/>
      <c r="B322" s="36"/>
      <c r="C322" s="33"/>
      <c r="D322" s="31"/>
      <c r="E322" s="33"/>
      <c r="F322" s="31"/>
      <c r="G322" s="12">
        <f t="shared" si="2"/>
        <v>0</v>
      </c>
      <c r="H322" s="32"/>
      <c r="I322" s="33"/>
      <c r="J322" s="34"/>
    </row>
    <row r="323" spans="1:10" ht="13.5" customHeight="1" x14ac:dyDescent="0.25">
      <c r="A323" s="6">
        <v>142</v>
      </c>
      <c r="F323" s="26"/>
      <c r="G323" s="12">
        <f t="shared" si="2"/>
        <v>0</v>
      </c>
    </row>
    <row r="324" spans="1:10" s="35" customFormat="1" ht="13.5" customHeight="1" x14ac:dyDescent="0.25">
      <c r="A324" s="27"/>
      <c r="B324" s="36"/>
      <c r="C324" s="33"/>
      <c r="D324" s="31"/>
      <c r="E324" s="33"/>
      <c r="F324" s="31"/>
      <c r="G324" s="12">
        <f t="shared" si="2"/>
        <v>0</v>
      </c>
      <c r="H324" s="32"/>
      <c r="I324" s="33"/>
      <c r="J324" s="34"/>
    </row>
    <row r="325" spans="1:10" ht="13.5" customHeight="1" x14ac:dyDescent="0.25">
      <c r="A325" s="6">
        <v>143</v>
      </c>
      <c r="F325" s="26"/>
      <c r="G325" s="12">
        <f t="shared" si="2"/>
        <v>0</v>
      </c>
    </row>
    <row r="326" spans="1:10" s="35" customFormat="1" ht="13.5" customHeight="1" x14ac:dyDescent="0.25">
      <c r="A326" s="27"/>
      <c r="B326" s="36"/>
      <c r="C326" s="33"/>
      <c r="D326" s="31"/>
      <c r="E326" s="33"/>
      <c r="F326" s="31"/>
      <c r="G326" s="12">
        <f t="shared" ref="G326:G340" si="3">IF(F326&gt;1/1/2000,IF($E$2&lt;=(F326+2),(125 + 75 + 15 + 40),($E$2-(F326+2))*15+(125 + 75 + 40)),)</f>
        <v>0</v>
      </c>
      <c r="H326" s="32"/>
      <c r="I326" s="33"/>
      <c r="J326" s="34"/>
    </row>
    <row r="327" spans="1:10" ht="13.5" customHeight="1" x14ac:dyDescent="0.25">
      <c r="A327" s="6">
        <v>144</v>
      </c>
      <c r="F327" s="26"/>
      <c r="G327" s="12">
        <f t="shared" si="3"/>
        <v>0</v>
      </c>
    </row>
    <row r="328" spans="1:10" s="35" customFormat="1" ht="13.5" customHeight="1" x14ac:dyDescent="0.25">
      <c r="A328" s="27"/>
      <c r="B328" s="36"/>
      <c r="C328" s="33"/>
      <c r="D328" s="31"/>
      <c r="E328" s="33"/>
      <c r="F328" s="31"/>
      <c r="G328" s="12">
        <f t="shared" si="3"/>
        <v>0</v>
      </c>
      <c r="H328" s="32"/>
      <c r="I328" s="33"/>
      <c r="J328" s="34"/>
    </row>
    <row r="329" spans="1:10" ht="13.5" customHeight="1" x14ac:dyDescent="0.25">
      <c r="A329" s="6">
        <v>145</v>
      </c>
      <c r="F329" s="26"/>
      <c r="G329" s="12">
        <f t="shared" si="3"/>
        <v>0</v>
      </c>
    </row>
    <row r="330" spans="1:10" s="35" customFormat="1" ht="13.5" customHeight="1" x14ac:dyDescent="0.25">
      <c r="A330" s="27"/>
      <c r="B330" s="36"/>
      <c r="C330" s="33"/>
      <c r="D330" s="31"/>
      <c r="E330" s="33"/>
      <c r="F330" s="31"/>
      <c r="G330" s="12">
        <f t="shared" si="3"/>
        <v>0</v>
      </c>
      <c r="H330" s="32"/>
      <c r="I330" s="33"/>
      <c r="J330" s="34"/>
    </row>
    <row r="331" spans="1:10" ht="13.5" customHeight="1" x14ac:dyDescent="0.25">
      <c r="A331" s="6">
        <v>146</v>
      </c>
      <c r="F331" s="26"/>
      <c r="G331" s="12">
        <f t="shared" si="3"/>
        <v>0</v>
      </c>
    </row>
    <row r="332" spans="1:10" s="35" customFormat="1" ht="13.5" customHeight="1" x14ac:dyDescent="0.25">
      <c r="A332" s="27"/>
      <c r="B332" s="36"/>
      <c r="C332" s="33"/>
      <c r="D332" s="31"/>
      <c r="E332" s="33"/>
      <c r="F332" s="31"/>
      <c r="G332" s="12">
        <f t="shared" si="3"/>
        <v>0</v>
      </c>
      <c r="H332" s="32"/>
      <c r="I332" s="33"/>
      <c r="J332" s="34"/>
    </row>
    <row r="333" spans="1:10" ht="13.5" customHeight="1" x14ac:dyDescent="0.25">
      <c r="A333" s="6">
        <v>147</v>
      </c>
      <c r="F333" s="26"/>
      <c r="G333" s="12">
        <f t="shared" si="3"/>
        <v>0</v>
      </c>
    </row>
    <row r="334" spans="1:10" s="35" customFormat="1" ht="13.5" customHeight="1" x14ac:dyDescent="0.25">
      <c r="A334" s="27"/>
      <c r="B334" s="36"/>
      <c r="C334" s="33"/>
      <c r="D334" s="31"/>
      <c r="E334" s="33"/>
      <c r="F334" s="31"/>
      <c r="G334" s="12">
        <f t="shared" si="3"/>
        <v>0</v>
      </c>
      <c r="H334" s="32"/>
      <c r="I334" s="33"/>
      <c r="J334" s="34"/>
    </row>
    <row r="335" spans="1:10" ht="13.5" customHeight="1" x14ac:dyDescent="0.25">
      <c r="A335" s="6">
        <v>148</v>
      </c>
      <c r="F335" s="26"/>
      <c r="G335" s="12">
        <f t="shared" si="3"/>
        <v>0</v>
      </c>
    </row>
    <row r="336" spans="1:10" s="35" customFormat="1" ht="13.5" customHeight="1" x14ac:dyDescent="0.25">
      <c r="A336" s="27"/>
      <c r="B336" s="36"/>
      <c r="C336" s="33"/>
      <c r="D336" s="31"/>
      <c r="E336" s="33"/>
      <c r="F336" s="31"/>
      <c r="G336" s="12">
        <f t="shared" si="3"/>
        <v>0</v>
      </c>
      <c r="H336" s="32"/>
      <c r="I336" s="33"/>
      <c r="J336" s="34"/>
    </row>
    <row r="337" spans="1:10" ht="13.5" customHeight="1" x14ac:dyDescent="0.25">
      <c r="A337" s="6">
        <v>149</v>
      </c>
      <c r="F337" s="26"/>
      <c r="G337" s="12">
        <f t="shared" si="3"/>
        <v>0</v>
      </c>
    </row>
    <row r="338" spans="1:10" s="35" customFormat="1" ht="13.5" customHeight="1" x14ac:dyDescent="0.25">
      <c r="A338" s="27"/>
      <c r="B338" s="36"/>
      <c r="C338" s="33"/>
      <c r="D338" s="31"/>
      <c r="E338" s="33"/>
      <c r="F338" s="31"/>
      <c r="G338" s="12">
        <f t="shared" si="3"/>
        <v>0</v>
      </c>
      <c r="H338" s="32"/>
      <c r="I338" s="33"/>
      <c r="J338" s="34"/>
    </row>
    <row r="339" spans="1:10" ht="13.5" customHeight="1" x14ac:dyDescent="0.25">
      <c r="A339" s="6">
        <v>150</v>
      </c>
      <c r="F339" s="26"/>
      <c r="G339" s="12">
        <f t="shared" si="3"/>
        <v>0</v>
      </c>
    </row>
    <row r="340" spans="1:10" s="35" customFormat="1" ht="13.5" customHeight="1" x14ac:dyDescent="0.25">
      <c r="A340" s="27"/>
      <c r="B340" s="36"/>
      <c r="C340" s="33"/>
      <c r="D340" s="31"/>
      <c r="E340" s="33"/>
      <c r="F340" s="31"/>
      <c r="G340" s="12">
        <f t="shared" si="3"/>
        <v>0</v>
      </c>
      <c r="H340" s="32"/>
      <c r="I340" s="33"/>
      <c r="J340" s="34"/>
    </row>
  </sheetData>
  <conditionalFormatting sqref="G5:G340">
    <cfRule type="cellIs" dxfId="0" priority="4" stopIfTrue="1" operator="equal">
      <formula>0</formula>
    </cfRule>
  </conditionalFormatting>
  <pageMargins left="0.2" right="0.2" top="1" bottom="1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GWENDOLYN STOKES</dc:creator>
  <cp:lastModifiedBy>CAROLINE HOLLAND</cp:lastModifiedBy>
  <cp:lastPrinted>2020-12-14T13:43:02Z</cp:lastPrinted>
  <dcterms:created xsi:type="dcterms:W3CDTF">2020-09-03T20:00:31Z</dcterms:created>
  <dcterms:modified xsi:type="dcterms:W3CDTF">2020-12-14T13:44:01Z</dcterms:modified>
</cp:coreProperties>
</file>