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2" i="1" l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<sst xmlns="http://schemas.openxmlformats.org/spreadsheetml/2006/main" count="280" uniqueCount="187">
  <si>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</si>
  <si>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</si>
  <si>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</si>
  <si>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</si>
  <si>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</si>
  <si>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</si>
  <si>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</si>
  <si>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</si>
  <si>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</si>
  <si>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</si>
  <si>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</si>
  <si>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</si>
  <si>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</si>
  <si>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</si>
  <si>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</si>
  <si>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</si>
  <si>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</si>
  <si>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</si>
  <si>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</si>
  <si>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</si>
  <si>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</si>
  <si>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</si>
  <si>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</si>
  <si>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2002 DODGE</t>
  </si>
  <si>
    <t>2004 PONTIAC</t>
  </si>
  <si>
    <t>2005 CHEVROLET</t>
  </si>
  <si>
    <t>2010 CHEVROLET</t>
  </si>
  <si>
    <t>LIJBS</t>
  </si>
  <si>
    <t>6380 MARCUS</t>
  </si>
  <si>
    <t>1980 INGS</t>
  </si>
  <si>
    <t>2005 FORD</t>
  </si>
  <si>
    <t>1FAFP24115G163197</t>
  </si>
  <si>
    <t>2002 FORD</t>
  </si>
  <si>
    <t>1FMZU72E02UA10564</t>
  </si>
  <si>
    <t>2002 OLDSMOBILE</t>
  </si>
  <si>
    <t>1G3WH52H82F263100</t>
  </si>
  <si>
    <t>1999 HONDA</t>
  </si>
  <si>
    <t>1HGCG2252XA014100</t>
  </si>
  <si>
    <t>2002 MAZDA</t>
  </si>
  <si>
    <t>1YVGF22C125284707</t>
  </si>
  <si>
    <t>1FAFP53U62G169764</t>
  </si>
  <si>
    <t>2010 DODGE</t>
  </si>
  <si>
    <t>2B3CA3CV5AH298661</t>
  </si>
  <si>
    <t>2002 CHRYSLER</t>
  </si>
  <si>
    <t>1C4GJ25B52B701643</t>
  </si>
  <si>
    <t>1993 HONDA</t>
  </si>
  <si>
    <t>1HGCB7657PA132861</t>
  </si>
  <si>
    <t>1995 DODGE</t>
  </si>
  <si>
    <t>1B3HD46T2SF667010</t>
  </si>
  <si>
    <t>2009 DODGE</t>
  </si>
  <si>
    <t>2B3KA33VX9H545017</t>
  </si>
  <si>
    <t>2005 HYUNDAI</t>
  </si>
  <si>
    <t>KMHWF25S55A178207</t>
  </si>
  <si>
    <t>2004 BUICK</t>
  </si>
  <si>
    <t>2G4WS52J941178048</t>
  </si>
  <si>
    <t>2005 MERCURY</t>
  </si>
  <si>
    <t>1MEHM42155G607965</t>
  </si>
  <si>
    <t>2006 PONTIAC</t>
  </si>
  <si>
    <t>1G2ZG558964262264</t>
  </si>
  <si>
    <t>2015 FORD</t>
  </si>
  <si>
    <t>1FA6P0H75F5105948</t>
  </si>
  <si>
    <t>2008 CHEVROLET</t>
  </si>
  <si>
    <t>2G1WT58N489129156</t>
  </si>
  <si>
    <t>2012 CHRYSLER</t>
  </si>
  <si>
    <t>1C3CCBAB8CN104294</t>
  </si>
  <si>
    <t>2008 LINCOLN</t>
  </si>
  <si>
    <t>3LNHM28TX8R636921</t>
  </si>
  <si>
    <t>1996 CHEVROLET</t>
  </si>
  <si>
    <t>1G1BL52W1TR128559</t>
  </si>
  <si>
    <t>2004 VOLKSWAGEN</t>
  </si>
  <si>
    <t>WVWPD63B44P195407</t>
  </si>
  <si>
    <t>1FAFP55S92G195030</t>
  </si>
  <si>
    <t>2007 CHEVROLET</t>
  </si>
  <si>
    <t>2G1WB58K979382450</t>
  </si>
  <si>
    <t>3G7DB03E44S579316</t>
  </si>
  <si>
    <t>2004 KIA</t>
  </si>
  <si>
    <t>KNAGD126745368529</t>
  </si>
  <si>
    <t>2008 CHRYSLER</t>
  </si>
  <si>
    <t>2C3KA33G98H237923</t>
  </si>
  <si>
    <t>2012 CHEVROLET</t>
  </si>
  <si>
    <t>1G1JC5SH6C4110049</t>
  </si>
  <si>
    <t>2CNDL73F456036043</t>
  </si>
  <si>
    <t>2MEFM75W85X660444</t>
  </si>
  <si>
    <t>2G1WA5EKXA1228696</t>
  </si>
  <si>
    <t>2000 MERCURY</t>
  </si>
  <si>
    <t>2MEFM75W9YX616523</t>
  </si>
  <si>
    <t>2011 FORD</t>
  </si>
  <si>
    <t>3FADP4BJ9BM102249</t>
  </si>
  <si>
    <t>1999 DODGE</t>
  </si>
  <si>
    <t>3B6MC3654XM585741</t>
  </si>
  <si>
    <t>2003 SATURN</t>
  </si>
  <si>
    <t>1G8AJ52F93Z164082</t>
  </si>
  <si>
    <t>2007 LINCOLN</t>
  </si>
  <si>
    <t>1LNHM84W77Y626155</t>
  </si>
  <si>
    <t>1G1ZT528X5F108489</t>
  </si>
  <si>
    <t>2A8HR54P38R787839</t>
  </si>
  <si>
    <t>2011 JEEP</t>
  </si>
  <si>
    <t>1J4PN2GK4BW519081</t>
  </si>
  <si>
    <t>2014 CHEVROLET</t>
  </si>
  <si>
    <t>1G11C5SLXEF269720</t>
  </si>
  <si>
    <t>1GNDT13S382259147</t>
  </si>
  <si>
    <t>1FADP3E26FL240241</t>
  </si>
  <si>
    <t>2008 MERCURY</t>
  </si>
  <si>
    <t>2MEFM74V28X608417</t>
  </si>
  <si>
    <t>2002 SATURN</t>
  </si>
  <si>
    <t>1G8JU54FX2Y592820</t>
  </si>
  <si>
    <t>2012 FORD</t>
  </si>
  <si>
    <t>1FAHP3F24CL329088</t>
  </si>
  <si>
    <t>2011 CHRYSLER</t>
  </si>
  <si>
    <t>2A4RR5DG5BR681406</t>
  </si>
  <si>
    <t>2G1WC58R479184501</t>
  </si>
  <si>
    <t>2004 CADILLAC</t>
  </si>
  <si>
    <t>1G6KF579X4U252364</t>
  </si>
  <si>
    <t>2006 CADILLAC</t>
  </si>
  <si>
    <t>1GYEE63A460221280</t>
  </si>
  <si>
    <t>1998 BUICK</t>
  </si>
  <si>
    <t>1G4HP52KXWH439433</t>
  </si>
  <si>
    <t>2011 CHEVROLET</t>
  </si>
  <si>
    <t>2G1WB5EK9B1184379</t>
  </si>
  <si>
    <t>2G1WP551459170484</t>
  </si>
  <si>
    <t>2012 DODGE</t>
  </si>
  <si>
    <t>2C3CDXCT6CH109406</t>
  </si>
  <si>
    <t>1997 FORD</t>
  </si>
  <si>
    <t>1FTCR10A0VPA39297</t>
  </si>
  <si>
    <t>2001 MAZDA</t>
  </si>
  <si>
    <t>4F2YU06101KM17163</t>
  </si>
  <si>
    <t>2013 CHEVROLET</t>
  </si>
  <si>
    <t>2G1WG5E31D1196927</t>
  </si>
  <si>
    <t>2004 PORSCHE</t>
  </si>
  <si>
    <t>WP1AC29PX4LA92342</t>
  </si>
  <si>
    <t>2000 BUICK</t>
  </si>
  <si>
    <t>1G4HR54K9YU109610</t>
  </si>
  <si>
    <t>2G1WH55K759276322</t>
  </si>
  <si>
    <t>2015 MERCEDES BENZ</t>
  </si>
  <si>
    <t>WDDUG8CB5FA101584</t>
  </si>
  <si>
    <t>2004 JAGUAR</t>
  </si>
  <si>
    <t>SAJEA71C04SG01198</t>
  </si>
  <si>
    <t>2009 CHEVROLET</t>
  </si>
  <si>
    <t>2G1WB57K091236196</t>
  </si>
  <si>
    <t>2013 DODGE</t>
  </si>
  <si>
    <t>2C4RDGBG5DR814476</t>
  </si>
  <si>
    <t>2006 DUCATI</t>
  </si>
  <si>
    <t>ZDM1RABP16B080257</t>
  </si>
  <si>
    <t>5GZCZ53B33S837524</t>
  </si>
  <si>
    <t>2017 TMTO</t>
  </si>
  <si>
    <t>L9NTELKE7H1201197</t>
  </si>
  <si>
    <t>2006 CHEVROLET</t>
  </si>
  <si>
    <t>3GNDA23P86S589231</t>
  </si>
  <si>
    <t>2015 CHEVROLET</t>
  </si>
  <si>
    <t>1G11C5SL3FF228735</t>
  </si>
  <si>
    <t>1990 YAMAHA</t>
  </si>
  <si>
    <t>JYA22U006DA002597</t>
  </si>
  <si>
    <t>2008 PONTIAC</t>
  </si>
  <si>
    <t>1G2ZH17N484218720</t>
  </si>
  <si>
    <t>2007 HONDA</t>
  </si>
  <si>
    <t>5FNRL38797B076958</t>
  </si>
  <si>
    <t>1FAHP3FN1BW163250</t>
  </si>
  <si>
    <t>2B6HB11Y02K134018</t>
  </si>
  <si>
    <t>1G1ZA5EU0BF348693</t>
  </si>
  <si>
    <t>1C3LC46K28N112029</t>
  </si>
  <si>
    <t>2002 CHEVROLET</t>
  </si>
  <si>
    <t>1GNFK16ZX2J171990</t>
  </si>
  <si>
    <t>5GZCZ63B93S841101</t>
  </si>
  <si>
    <t>2014 FORD</t>
  </si>
  <si>
    <t>3FA6P0SU2ER396208</t>
  </si>
  <si>
    <t>2CNDL63F256026864</t>
  </si>
  <si>
    <t>1990 CHEVROLET</t>
  </si>
  <si>
    <t>1G1LZ54T8LY139103</t>
  </si>
  <si>
    <t>2007 DODGE</t>
  </si>
  <si>
    <t>2B3KA43R57H723518</t>
  </si>
  <si>
    <t>2008 CADILLAC</t>
  </si>
  <si>
    <t>1G6KD57Y48U169175</t>
  </si>
  <si>
    <t>1G8AJ52F53Z127962</t>
  </si>
  <si>
    <t>2020 VOLKSWAGEN</t>
  </si>
  <si>
    <t>1VWSA7A32LC015297</t>
  </si>
  <si>
    <t>2001 DODGE</t>
  </si>
  <si>
    <t>1B7HF16Z41S748785</t>
  </si>
  <si>
    <t>2001 CADILLAC</t>
  </si>
  <si>
    <t>1G6KF54931U140182</t>
  </si>
  <si>
    <t>2001 HONDA</t>
  </si>
  <si>
    <t>2HKRL18571H513979</t>
  </si>
  <si>
    <t>2001 FORD</t>
  </si>
  <si>
    <t>1FMZU62E51ZA83120</t>
  </si>
  <si>
    <t>1FTZR44V32TA70670</t>
  </si>
  <si>
    <t>2003 FORD</t>
  </si>
  <si>
    <t>1FTRW076X3KC43971</t>
  </si>
  <si>
    <t>2G1WF52E059165969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</si>
</sst>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27</v>
      </c>
      <c r="D2" s="9" t="s">
        <v>2</v>
      </c>
      <c r="E2" s="10">
        <v>44147</v>
      </c>
      <c r="F2" s="11"/>
    </row>
    <row r="3" spans="1:10" ht="13.5" customHeight="1" x14ac:dyDescent="0.25">
      <c r="C3" s="16" t="s">
        <v>28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29</v>
      </c>
      <c r="D5" s="25">
        <v>114113847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38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32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LIJBS</v>
      </c>
      <c r="D36" s="44" t="s">
        <v>2</v>
      </c>
      <c r="E36" s="45">
        <v>44147</v>
      </c>
    </row>
    <row r="37" spans="1:10" ht="18" x14ac:dyDescent="0.25">
      <c r="C37" s="16" t="s">
        <v>28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57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24" t="s">
        <v>70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32</v>
      </c>
      <c r="D53" s="25" t="s">
        <v>71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72</v>
      </c>
      <c r="D55" s="25" t="s">
        <v>73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24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75</v>
      </c>
      <c r="D59" s="25" t="s">
        <v>76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77</v>
      </c>
      <c r="D61" s="25" t="s">
        <v>78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79</v>
      </c>
      <c r="D63" s="25" t="s">
        <v>80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25</v>
      </c>
      <c r="D65" s="25" t="s">
        <v>81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55</v>
      </c>
      <c r="D67" s="25" t="s">
        <v>82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LIJBS</v>
      </c>
      <c r="D70" s="44" t="s">
        <v>2</v>
      </c>
      <c r="E70" s="45">
        <v>44147</v>
      </c>
    </row>
    <row r="71" spans="1:10" ht="18.75" customHeight="1" x14ac:dyDescent="0.35">
      <c r="C71" s="52" t="s">
        <v>28</v>
      </c>
      <c r="D71" s="61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26</v>
      </c>
      <c r="D73" s="25" t="s">
        <v>83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84</v>
      </c>
      <c r="D75" s="25" t="s">
        <v>85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86</v>
      </c>
      <c r="D77" s="25" t="s">
        <v>87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88</v>
      </c>
      <c r="D79" s="25" t="s">
        <v>89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90</v>
      </c>
      <c r="D81" s="25" t="s">
        <v>91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92</v>
      </c>
      <c r="D83" s="25" t="s">
        <v>93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25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77</v>
      </c>
      <c r="D87" s="25" t="s">
        <v>95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98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61</v>
      </c>
      <c r="D93" s="25" t="s">
        <v>100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59</v>
      </c>
      <c r="D95" s="25" t="s">
        <v>101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102</v>
      </c>
      <c r="D97" s="25" t="s">
        <v>103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104</v>
      </c>
      <c r="D99" s="25" t="s">
        <v>105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106</v>
      </c>
      <c r="D101" s="25" t="s">
        <v>107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LIJBS</v>
      </c>
      <c r="D104" s="44" t="s">
        <v>2</v>
      </c>
      <c r="E104" s="45">
        <f>$E$2</f>
        <v>44147</v>
      </c>
    </row>
    <row r="105" spans="1:10" ht="17.25" customHeight="1" x14ac:dyDescent="0.25">
      <c r="C105" s="52" t="s">
        <v>28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108</v>
      </c>
      <c r="D107" s="25" t="s">
        <v>109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72</v>
      </c>
      <c r="D109" s="25" t="s">
        <v>110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111</v>
      </c>
      <c r="D111" s="25" t="s">
        <v>112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113</v>
      </c>
      <c r="D113" s="25" t="s">
        <v>114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115</v>
      </c>
      <c r="D115" s="25" t="s">
        <v>116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117</v>
      </c>
      <c r="D117" s="25" t="s">
        <v>118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25</v>
      </c>
      <c r="D119" s="25" t="s">
        <v>119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59</v>
      </c>
      <c r="D121" s="25" t="s">
        <v>60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120</v>
      </c>
      <c r="D123" s="17" t="s">
        <v>121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122</v>
      </c>
      <c r="D125" s="17" t="s">
        <v>123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124</v>
      </c>
      <c r="D127" s="17" t="s">
        <v>125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126</v>
      </c>
      <c r="D129" s="17" t="s">
        <v>127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128</v>
      </c>
      <c r="D131" s="17" t="s">
        <v>129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130</v>
      </c>
      <c r="D133" s="17" t="s">
        <v>131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25</v>
      </c>
      <c r="D135" s="17" t="s">
        <v>132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LIJBS</v>
      </c>
      <c r="D138" s="44" t="s">
        <v>2</v>
      </c>
      <c r="E138" s="45">
        <f>$E$2</f>
        <v>44147</v>
      </c>
    </row>
    <row r="139" spans="1:10" ht="18" customHeight="1" x14ac:dyDescent="0.3">
      <c r="C139" s="52" t="s">
        <v>28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133</v>
      </c>
      <c r="D141" s="17" t="s">
        <v>134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135</v>
      </c>
      <c r="D143" s="17" t="s">
        <v>136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137</v>
      </c>
      <c r="D145" s="17" t="s">
        <v>138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139</v>
      </c>
      <c r="D147" s="17" t="s">
        <v>140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141</v>
      </c>
      <c r="D149" s="17" t="s">
        <v>142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90</v>
      </c>
      <c r="D151" s="17" t="s">
        <v>143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144</v>
      </c>
      <c r="D153" s="17" t="s">
        <v>145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146</v>
      </c>
      <c r="D155" s="17" t="s">
        <v>147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148</v>
      </c>
      <c r="D157" s="17" t="s">
        <v>149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150</v>
      </c>
      <c r="D159" s="17" t="s">
        <v>151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152</v>
      </c>
      <c r="D161" s="17" t="s">
        <v>153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154</v>
      </c>
      <c r="D163" s="17" t="s">
        <v>155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86</v>
      </c>
      <c r="D165" s="17" t="s">
        <v>156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23</v>
      </c>
      <c r="D167" s="17" t="s">
        <v>157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117</v>
      </c>
      <c r="D169" s="17" t="s">
        <v>158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LIJBS</v>
      </c>
      <c r="D172" s="44" t="s">
        <v>2</v>
      </c>
      <c r="E172" s="45">
        <v>44147</v>
      </c>
    </row>
    <row r="173" spans="1:10" ht="13.5" customHeight="1" x14ac:dyDescent="0.25">
      <c r="C173" s="52" t="s">
        <v>28</v>
      </c>
      <c r="D173" s="53"/>
      <c r="E173" s="62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77</v>
      </c>
      <c r="D175" s="17" t="s">
        <v>159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160</v>
      </c>
      <c r="D177" s="17" t="s">
        <v>161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90</v>
      </c>
      <c r="D179" s="17" t="s">
        <v>162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163</v>
      </c>
      <c r="D181" s="17" t="s">
        <v>164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25</v>
      </c>
      <c r="D183" s="17" t="s">
        <v>165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166</v>
      </c>
      <c r="D185" s="17" t="s">
        <v>167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168</v>
      </c>
      <c r="D187" s="17" t="s">
        <v>169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170</v>
      </c>
      <c r="D189" s="17" t="s">
        <v>171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90</v>
      </c>
      <c r="D191" s="17" t="s">
        <v>172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173</v>
      </c>
      <c r="D193" s="17" t="s">
        <v>174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175</v>
      </c>
      <c r="D195" s="17" t="s">
        <v>176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177</v>
      </c>
      <c r="D197" s="17" t="s">
        <v>178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179</v>
      </c>
      <c r="D199" s="17" t="s">
        <v>180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181</v>
      </c>
      <c r="D201" s="17" t="s">
        <v>182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32</v>
      </c>
      <c r="D203" s="17" t="s">
        <v>183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LIJBS</v>
      </c>
      <c r="D206" s="44" t="s">
        <v>2</v>
      </c>
      <c r="E206" s="45">
        <v>44147</v>
      </c>
    </row>
    <row r="207" spans="1:10" ht="13.5" customHeight="1" x14ac:dyDescent="0.25">
      <c r="C207" s="52" t="s">
        <v>28</v>
      </c>
      <c r="D207" s="53"/>
      <c r="E207" s="62" t="s">
        <v>3</v>
      </c>
    </row>
    <row r="208" spans="1:10" ht="13.5" customHeight="1" x14ac:dyDescent="0.25">
      <c r="B208" s="20"/>
      <c r="C208" s="18" t="s">
        <v>6</v>
      </c>
      <c r="D208" s="21" t="s">
        <v>7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184</v>
      </c>
      <c r="D209" s="17" t="s">
        <v>185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25</v>
      </c>
      <c r="D211" s="17" t="s">
        <v>186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ref="G198:G261" si="0">IF(F212&gt;1/1/2000,IF($E$2&lt;=(F212+2),(125 + 75 + 15 + 40),($E$2-(F212+2))*15+(125 + 75 + 40)),)</f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LIJBS</v>
      </c>
      <c r="D240" s="59" t="s">
        <v>2</v>
      </c>
      <c r="E240" s="45">
        <f>$E$2</f>
        <v>44147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0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LIJBS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0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LIJBS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0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168 G170:G340">
    <cfRule type="cellIs" dxfId="1" priority="5" stopIfTrue="1" operator="equal">
      <formula>0</formula>
    </cfRule>
  </conditionalFormatting>
  <conditionalFormatting sqref="G169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2020-11-03T14:37:30Z</cp:lastPrinted>
  <dcterms:created xsi:type="dcterms:W3CDTF">2020-09-03T20:00:31Z</dcterms:created>
  <dcterms:modified xsi:type="dcterms:W3CDTF">2020-11-03T15:10:25Z</dcterms:modified>
</cp:coreProperties>
</file>