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1" i="1" l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<sst xmlns="http://schemas.openxmlformats.org/spreadsheetml/2006/main" count="229" uniqueCount="136">
  <si>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</si>
  <si>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</si>
  <si>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</si>
  <si>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</si>
  <si>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</si>
  <si>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</si>
  <si>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</si>
  <si>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</si>
  <si>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</si>
  <si>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</si>
  <si>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</si>
  <si>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</si>
  <si>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</si>
  <si>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</si>
  <si>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</si>
  <si>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</si>
  <si>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</si>
  <si>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</si>
  <si>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</si>
  <si>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EVIDENCE</t>
  </si>
  <si>
    <t>#6</t>
  </si>
  <si>
    <t>#7</t>
  </si>
  <si>
    <t>#8</t>
  </si>
  <si>
    <t>#9</t>
  </si>
  <si>
    <t>#10</t>
  </si>
  <si>
    <t>J&amp;C</t>
  </si>
  <si>
    <t>14201 JOY ROAD</t>
  </si>
  <si>
    <t>2001 FORD</t>
  </si>
  <si>
    <t>2002 FORD</t>
  </si>
  <si>
    <t>2004 FORD</t>
  </si>
  <si>
    <t>2006 FORD</t>
  </si>
  <si>
    <t>2007 FORD</t>
  </si>
  <si>
    <t>1FTRW07W11KB84970</t>
  </si>
  <si>
    <t>1999 FORD</t>
  </si>
  <si>
    <t>1FMRU1866XLC03330</t>
  </si>
  <si>
    <t>2019 DODGE</t>
  </si>
  <si>
    <t>2C3CDXGJ9KH637609</t>
  </si>
  <si>
    <t>2010 DODGE</t>
  </si>
  <si>
    <t>3D4PG5FV0AT136629</t>
  </si>
  <si>
    <t>2020 TOYOTA</t>
  </si>
  <si>
    <t>5TDGZRBHXLS019877</t>
  </si>
  <si>
    <t>2010 FORD</t>
  </si>
  <si>
    <t>3FAHP0HA1AR118304</t>
  </si>
  <si>
    <t>2019 CHRYSLER</t>
  </si>
  <si>
    <t>2C3CCAGG2KH610708</t>
  </si>
  <si>
    <t>2005 CHEVROLET</t>
  </si>
  <si>
    <t>2CNDL13F956057354</t>
  </si>
  <si>
    <t>2007 BMW</t>
  </si>
  <si>
    <t>WBAVA33527KX73186</t>
  </si>
  <si>
    <t>2006 CHEVROLET</t>
  </si>
  <si>
    <t>2G1WD58C569288843</t>
  </si>
  <si>
    <t>2005 BUICK</t>
  </si>
  <si>
    <t>5GAET13M952197992</t>
  </si>
  <si>
    <t>2011 INFINITI</t>
  </si>
  <si>
    <t>JN8AZ2NE3B9001432</t>
  </si>
  <si>
    <t>2006 GMC</t>
  </si>
  <si>
    <t>1GKET16S566165581</t>
  </si>
  <si>
    <t>2001 CHEVROLET</t>
  </si>
  <si>
    <t>1GCCS195618247442</t>
  </si>
  <si>
    <t>2006 LINCOLN</t>
  </si>
  <si>
    <t>5LTPW185X6FJ06400</t>
  </si>
  <si>
    <t>2014 FORD</t>
  </si>
  <si>
    <t>3FA6P0H72ER305567</t>
  </si>
  <si>
    <t>2005 PONTIAC</t>
  </si>
  <si>
    <t>2G2WS522951282736</t>
  </si>
  <si>
    <t>2015 DODGE</t>
  </si>
  <si>
    <t>1C3CDFBB2FD422263</t>
  </si>
  <si>
    <t>1FAFP33ZX4W187905</t>
  </si>
  <si>
    <t>2004 CHEVROLET</t>
  </si>
  <si>
    <t>1GNDT13S142307920</t>
  </si>
  <si>
    <t>1FAHP2EWXAG156469</t>
  </si>
  <si>
    <t>2006 YAMAHA</t>
  </si>
  <si>
    <t>5Y4AJ17Y46A002105</t>
  </si>
  <si>
    <t>2000 CHEVROLET</t>
  </si>
  <si>
    <t>3GNFK16T7YG142534</t>
  </si>
  <si>
    <t>2007 MAZDA</t>
  </si>
  <si>
    <t>JM1BK12G371609512</t>
  </si>
  <si>
    <t>1992 CHEVROLET</t>
  </si>
  <si>
    <t>1G1FP23E1NL158595</t>
  </si>
  <si>
    <t>2007 HYUNDAI</t>
  </si>
  <si>
    <t>KMHDU46D07U045042</t>
  </si>
  <si>
    <t>2005 CHRYSLER</t>
  </si>
  <si>
    <t>1C3EL55R95N660859</t>
  </si>
  <si>
    <t>3LNHM26106R665374</t>
  </si>
  <si>
    <t>2011 FORD</t>
  </si>
  <si>
    <t>2FABP7BV2BX157853</t>
  </si>
  <si>
    <t>2000 BUICK</t>
  </si>
  <si>
    <t>1G4CW52K9Y4113405</t>
  </si>
  <si>
    <t>1995 HONDA</t>
  </si>
  <si>
    <t>JHMCD563XSC032986</t>
  </si>
  <si>
    <t>2009 CHEVROLET</t>
  </si>
  <si>
    <t>2G1WB57K691108528</t>
  </si>
  <si>
    <t>2011 DODGE</t>
  </si>
  <si>
    <t>2B3CL3CG9BH502410</t>
  </si>
  <si>
    <t>2FTRX18L42CA12414</t>
  </si>
  <si>
    <t>2003 MERCURY</t>
  </si>
  <si>
    <t>1MEFM55S13G633395</t>
  </si>
  <si>
    <t>2013 DODGE</t>
  </si>
  <si>
    <t>1C3CDZAB9DN665353</t>
  </si>
  <si>
    <t>2007 CHEVROLET</t>
  </si>
  <si>
    <t>1GNDS13S672154894</t>
  </si>
  <si>
    <t>2000 HONDA</t>
  </si>
  <si>
    <t>2HKRL1851YH522672</t>
  </si>
  <si>
    <t>2008 LEXUS</t>
  </si>
  <si>
    <t>2T2HK31U88C061092</t>
  </si>
  <si>
    <t>2002 MERCURY</t>
  </si>
  <si>
    <t>2MEFM74W52X640049</t>
  </si>
  <si>
    <t>1999 CHEVROLET</t>
  </si>
  <si>
    <t>1GCHG39R1X1076896</t>
  </si>
  <si>
    <t>2004 LEXUS</t>
  </si>
  <si>
    <t>JTJHA31U540029550</t>
  </si>
  <si>
    <t>2004 HONDA</t>
  </si>
  <si>
    <t>5J6YH28504L009660</t>
  </si>
  <si>
    <t>2008 JEEP</t>
  </si>
  <si>
    <t>1J8GN28K48W254507</t>
  </si>
  <si>
    <t>2010 BUICK</t>
  </si>
  <si>
    <t>5GALVBED7AJ160377</t>
  </si>
  <si>
    <t>2017 HYUNDAI</t>
  </si>
  <si>
    <t>KMHCT4AE3HU220710</t>
  </si>
  <si>
    <t>1B3CC5FB0AN161707</t>
  </si>
  <si>
    <t>2004 INFINITI</t>
  </si>
  <si>
    <t>JNKCV51F64M703128</t>
  </si>
  <si>
    <t>2005 BMW</t>
  </si>
  <si>
    <t>WBABD33415JY98846</t>
  </si>
  <si>
    <t>1985 CHEVROLET</t>
  </si>
  <si>
    <t>1GCHC33W3FS173844</t>
  </si>
  <si>
    <t>2002 DODGE</t>
  </si>
  <si>
    <t>1B4GP25362B737118</t>
  </si>
  <si>
    <t>1FAFP24136G156866</t>
  </si>
  <si>
    <t>2004 PONTIAC</t>
  </si>
  <si>
    <t>1G2NE52F64M596868</t>
  </si>
  <si>
    <t>3C4PDCAB3FT536800</t>
  </si>
  <si>
    <t>3FA6P0H71ER104811</t>
  </si>
  <si>
    <t>1ZVFT84N075276582</t>
  </si>
  <si>
    <t>2008 PONTIAC</t>
  </si>
  <si>
    <t>2G2WC58C181172121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</si>
</sst>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44127</v>
      </c>
      <c r="F2" s="11"/>
    </row>
    <row r="3" spans="1:10" ht="13.5" customHeight="1" x14ac:dyDescent="0.25">
      <c r="C3" s="16" t="s">
        <v>26</v>
      </c>
      <c r="E3" s="18" t="s">
        <v>4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27</v>
      </c>
      <c r="D5" s="25" t="s">
        <v>32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33</v>
      </c>
      <c r="D7" s="25" t="s">
        <v>34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35</v>
      </c>
      <c r="D9" s="25" t="s">
        <v>36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37</v>
      </c>
      <c r="D11" s="25" t="s">
        <v>38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39</v>
      </c>
      <c r="D13" s="25" t="s">
        <v>40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41</v>
      </c>
      <c r="D15" s="25" t="s">
        <v>42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43</v>
      </c>
      <c r="D17" s="25" t="s">
        <v>44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45</v>
      </c>
      <c r="D19" s="25" t="s">
        <v>46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47</v>
      </c>
      <c r="D21" s="25" t="s">
        <v>48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49</v>
      </c>
      <c r="D23" s="25" t="s">
        <v>50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51</v>
      </c>
      <c r="D25" s="25" t="s">
        <v>52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53</v>
      </c>
      <c r="D27" s="25" t="s">
        <v>54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55</v>
      </c>
      <c r="D29" s="25" t="s">
        <v>56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57</v>
      </c>
      <c r="D31" s="25" t="s">
        <v>58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59</v>
      </c>
      <c r="D33" s="25" t="s">
        <v>60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J&amp;C</v>
      </c>
      <c r="D36" s="44" t="s">
        <v>2</v>
      </c>
      <c r="E36" s="45">
        <v>44127</v>
      </c>
    </row>
    <row r="37" spans="1:10" ht="18" x14ac:dyDescent="0.25">
      <c r="C37" s="16" t="s">
        <v>26</v>
      </c>
      <c r="D37" s="46"/>
      <c r="E37" s="18" t="s">
        <v>4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61</v>
      </c>
      <c r="D39" s="25" t="s">
        <v>62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63</v>
      </c>
      <c r="D41" s="25" t="s">
        <v>64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65</v>
      </c>
      <c r="D43" s="25" t="s">
        <v>66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29</v>
      </c>
      <c r="D45" s="25" t="s">
        <v>67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68</v>
      </c>
      <c r="D47" s="25" t="s">
        <v>69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41</v>
      </c>
      <c r="D49" s="25" t="s">
        <v>70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71</v>
      </c>
      <c r="D51" s="24" t="s">
        <v>72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73</v>
      </c>
      <c r="D53" s="25" t="s">
        <v>74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75</v>
      </c>
      <c r="D55" s="25" t="s">
        <v>76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77</v>
      </c>
      <c r="D57" s="25" t="s">
        <v>78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79</v>
      </c>
      <c r="D59" s="25" t="s">
        <v>80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81</v>
      </c>
      <c r="D61" s="25" t="s">
        <v>82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59</v>
      </c>
      <c r="D63" s="25" t="s">
        <v>83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84</v>
      </c>
      <c r="D65" s="25" t="s">
        <v>85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86</v>
      </c>
      <c r="D67" s="25" t="s">
        <v>87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J&amp;C</v>
      </c>
      <c r="D70" s="44" t="s">
        <v>2</v>
      </c>
      <c r="E70" s="45">
        <v>44127</v>
      </c>
    </row>
    <row r="71" spans="1:10" ht="18.75" customHeight="1" x14ac:dyDescent="0.35">
      <c r="C71" s="52" t="s">
        <v>26</v>
      </c>
      <c r="D71" s="62"/>
      <c r="E71" s="54" t="s">
        <v>4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88</v>
      </c>
      <c r="D73" s="25" t="s">
        <v>89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90</v>
      </c>
      <c r="D75" s="25" t="s">
        <v>91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92</v>
      </c>
      <c r="D77" s="25" t="s">
        <v>93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28</v>
      </c>
      <c r="D79" s="25" t="s">
        <v>94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95</v>
      </c>
      <c r="D81" s="25" t="s">
        <v>96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97</v>
      </c>
      <c r="D83" s="25" t="s">
        <v>98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99</v>
      </c>
      <c r="D85" s="25" t="s">
        <v>100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101</v>
      </c>
      <c r="D87" s="25" t="s">
        <v>102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103</v>
      </c>
      <c r="D89" s="25" t="s">
        <v>104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105</v>
      </c>
      <c r="D91" s="25" t="s">
        <v>106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107</v>
      </c>
      <c r="D93" s="25" t="s">
        <v>108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109</v>
      </c>
      <c r="D95" s="25" t="s">
        <v>110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111</v>
      </c>
      <c r="D97" s="25" t="s">
        <v>112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113</v>
      </c>
      <c r="D99" s="25" t="s">
        <v>114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115</v>
      </c>
      <c r="D101" s="25" t="s">
        <v>116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J&amp;C</v>
      </c>
      <c r="D104" s="44" t="s">
        <v>2</v>
      </c>
      <c r="E104" s="45">
        <f>$E$2</f>
        <v>44127</v>
      </c>
    </row>
    <row r="105" spans="1:10" ht="17.25" customHeight="1" x14ac:dyDescent="0.25">
      <c r="C105" s="52" t="s">
        <v>26</v>
      </c>
      <c r="D105" s="56"/>
      <c r="E105" s="54" t="s">
        <v>4</v>
      </c>
    </row>
    <row r="106" spans="1:10" ht="13.5" customHeight="1" x14ac:dyDescent="0.25">
      <c r="B106" s="20"/>
      <c r="C106" s="18" t="s">
        <v>7</v>
      </c>
      <c r="D106" s="21" t="s">
        <v>8</v>
      </c>
      <c r="E106" s="18"/>
      <c r="F106" s="21"/>
      <c r="G106" s="61"/>
      <c r="H106" s="22"/>
      <c r="I106" s="18"/>
      <c r="J106" s="23"/>
    </row>
    <row r="107" spans="1:10" ht="13.5" customHeight="1" x14ac:dyDescent="0.25">
      <c r="A107" s="6">
        <v>46</v>
      </c>
      <c r="C107" s="24" t="s">
        <v>117</v>
      </c>
      <c r="D107" s="25" t="s">
        <v>118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37</v>
      </c>
      <c r="D109" s="25" t="s">
        <v>119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120</v>
      </c>
      <c r="D111" s="25" t="s">
        <v>121</v>
      </c>
      <c r="F111" s="26"/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122</v>
      </c>
      <c r="D113" s="25" t="s">
        <v>123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124</v>
      </c>
      <c r="D115" s="25" t="s">
        <v>125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126</v>
      </c>
      <c r="D117" s="25" t="s">
        <v>127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30</v>
      </c>
      <c r="D119" s="25" t="s">
        <v>128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 t="s">
        <v>129</v>
      </c>
      <c r="D121" s="25" t="s">
        <v>130</v>
      </c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C123" s="13" t="s">
        <v>65</v>
      </c>
      <c r="D123" s="17" t="s">
        <v>131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C125" s="13" t="s">
        <v>61</v>
      </c>
      <c r="D125" s="17" t="s">
        <v>132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C127" s="13" t="s">
        <v>31</v>
      </c>
      <c r="D127" s="17" t="s">
        <v>133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C129" s="13" t="s">
        <v>134</v>
      </c>
      <c r="D129" s="17" t="s">
        <v>135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J&amp;C</v>
      </c>
      <c r="D138" s="44" t="s">
        <v>2</v>
      </c>
      <c r="E138" s="45">
        <f>$E$2</f>
        <v>44127</v>
      </c>
    </row>
    <row r="139" spans="1:10" ht="18" customHeight="1" x14ac:dyDescent="0.3">
      <c r="C139" s="52" t="s">
        <v>3</v>
      </c>
      <c r="D139" s="58" t="s">
        <v>19</v>
      </c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ref="G134:G197" si="0">IF(F141&gt;1/1/2000,IF($E$2&lt;=(F141+2),(125 + 75 + 15 + 40),($E$2-(F141+2))*15+(125 + 75 + 40)),)</f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0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0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0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0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0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0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0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0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0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0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0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0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0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0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0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0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0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0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0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0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0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0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0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0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0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0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0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0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20</v>
      </c>
    </row>
    <row r="172" spans="1:10" ht="18" x14ac:dyDescent="0.25">
      <c r="B172" s="42" t="s">
        <v>1</v>
      </c>
      <c r="C172" s="43" t="str">
        <f>$C$2</f>
        <v>J&amp;C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0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0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0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0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0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0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0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0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0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0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0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0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0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0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0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0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0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0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0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0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0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0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0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1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1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1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1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1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1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21</v>
      </c>
    </row>
    <row r="206" spans="1:10" ht="18" customHeight="1" x14ac:dyDescent="0.25">
      <c r="B206" s="42" t="s">
        <v>1</v>
      </c>
      <c r="C206" s="43" t="str">
        <f>$C$2</f>
        <v>J&amp;C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1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1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1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1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1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1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1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1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1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1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1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1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1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1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1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1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1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1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1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1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1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1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1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1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1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1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1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1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1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22</v>
      </c>
    </row>
    <row r="240" spans="1:10" ht="18" customHeight="1" x14ac:dyDescent="0.25">
      <c r="B240" s="42" t="s">
        <v>1</v>
      </c>
      <c r="C240" s="43" t="str">
        <f>$C$2</f>
        <v>J&amp;C</v>
      </c>
      <c r="D240" s="60" t="s">
        <v>2</v>
      </c>
      <c r="E240" s="45">
        <f>$E$2</f>
        <v>44127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1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1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1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1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1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1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1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1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1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1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1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1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1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1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1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1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1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1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1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2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2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2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2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2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2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2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2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2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2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23</v>
      </c>
    </row>
    <row r="274" spans="1:10" ht="18" customHeight="1" x14ac:dyDescent="0.25">
      <c r="B274" s="42" t="s">
        <v>1</v>
      </c>
      <c r="C274" s="43" t="str">
        <f>$C$2</f>
        <v>J&amp;C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2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2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2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2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2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2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2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2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2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2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2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2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2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2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2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2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2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2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2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2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2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2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2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2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2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2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2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2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2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24</v>
      </c>
    </row>
    <row r="308" spans="1:10" ht="18" customHeight="1" x14ac:dyDescent="0.25">
      <c r="B308" s="42" t="s">
        <v>1</v>
      </c>
      <c r="C308" s="43" t="str">
        <f>$C$2</f>
        <v>J&amp;C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2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2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2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2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2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2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2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2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2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2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2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2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2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2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2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3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3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3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3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3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3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3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3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3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3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3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3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3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3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3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2020-10-15T18:52:15Z</cp:lastPrinted>
  <dcterms:created xsi:type="dcterms:W3CDTF">2020-09-03T20:00:31Z</dcterms:created>
  <dcterms:modified xsi:type="dcterms:W3CDTF">2020-10-15T18:53:22Z</dcterms:modified>
</cp:coreProperties>
</file>