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3" i="1" l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<sst xmlns="http://schemas.openxmlformats.org/spreadsheetml/2006/main" count="297" uniqueCount="200">
  <si>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</si>
  <si>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</si>
  <si>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</si>
  <si>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</si>
  <si>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</si>
  <si>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</si>
  <si>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</si>
  <si>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</si>
  <si>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</si>
  <si>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</si>
  <si>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</si>
  <si>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</si>
  <si>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</si>
  <si>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</si>
  <si>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</si>
  <si>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</si>
  <si>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</si>
  <si>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</si>
  <si>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</si>
  <si>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</si>
  <si>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</si>
  <si>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</si>
  <si>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</si>
  <si>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7D'S</t>
  </si>
  <si>
    <t>5700 E. NEVADA</t>
  </si>
  <si>
    <t>2007 CHRYSLER</t>
  </si>
  <si>
    <t>3A4FY48B87T561005</t>
  </si>
  <si>
    <t>2004 CHEVROLET</t>
  </si>
  <si>
    <t>1G1ZT64874F199660</t>
  </si>
  <si>
    <t>2008 FORD</t>
  </si>
  <si>
    <t>3FAHP08Z88R187619</t>
  </si>
  <si>
    <t>2006 CHEVROLET</t>
  </si>
  <si>
    <t>1G1AK55F1678861998</t>
  </si>
  <si>
    <t>2008 JEEP</t>
  </si>
  <si>
    <t>1J8GN58K18W277647</t>
  </si>
  <si>
    <t>2006 MERCEDES BENZ</t>
  </si>
  <si>
    <t>WDBRF92H96F834477</t>
  </si>
  <si>
    <t>1999 MERCURY</t>
  </si>
  <si>
    <t>2MEFM74W6XX612297</t>
  </si>
  <si>
    <t>2016 FORD</t>
  </si>
  <si>
    <t>1FADP3E23GL237525</t>
  </si>
  <si>
    <t>2001 CHEVROLET</t>
  </si>
  <si>
    <t>2G1WH55K519154276</t>
  </si>
  <si>
    <t>2010 CHEVROLET</t>
  </si>
  <si>
    <t>2CNALDEW7A6395217</t>
  </si>
  <si>
    <t>2005 HONDA</t>
  </si>
  <si>
    <t>5J6YH28615L000041</t>
  </si>
  <si>
    <t>1995 GEO</t>
  </si>
  <si>
    <t>1Y1SK5266SZ084157</t>
  </si>
  <si>
    <t>2004 FORD</t>
  </si>
  <si>
    <t>1FAHP552X4G167538</t>
  </si>
  <si>
    <t>2008 BUICK</t>
  </si>
  <si>
    <t>5GAEV23728J109241</t>
  </si>
  <si>
    <t>2003 GMC</t>
  </si>
  <si>
    <t>1GKDT13S232305699</t>
  </si>
  <si>
    <t>2014 CHEVROLET</t>
  </si>
  <si>
    <t>2GNALAEK4E6222154</t>
  </si>
  <si>
    <t>1998 HONDA</t>
  </si>
  <si>
    <t>1HGCG164XWA036520</t>
  </si>
  <si>
    <t>1997 BUICK</t>
  </si>
  <si>
    <t>2G4WS52MXV1415321</t>
  </si>
  <si>
    <t>1G1ZC5E05AF253472</t>
  </si>
  <si>
    <t>2008 DODGE</t>
  </si>
  <si>
    <t>2D4FV47TX8H240914</t>
  </si>
  <si>
    <t>2010 DODGE</t>
  </si>
  <si>
    <t>3D4PG5FV2AT247859</t>
  </si>
  <si>
    <t>2008 CHEVROLET</t>
  </si>
  <si>
    <t>2G1WB58K889199607</t>
  </si>
  <si>
    <t>2012 CHRYSLER</t>
  </si>
  <si>
    <t>2C3CCAAG0CH104899</t>
  </si>
  <si>
    <t>2011 CHEVROLET</t>
  </si>
  <si>
    <t>2G1WB5EK5B1148933</t>
  </si>
  <si>
    <t>2006 DODGE</t>
  </si>
  <si>
    <t>1B3EL46XX6N289524</t>
  </si>
  <si>
    <t>2007 JEEP</t>
  </si>
  <si>
    <t>1J8FF57W47D211990</t>
  </si>
  <si>
    <t>2006 PONTIAC</t>
  </si>
  <si>
    <t>2G2WP552861143731</t>
  </si>
  <si>
    <t>2000 FORD</t>
  </si>
  <si>
    <t>1FTYR10C6YPA52356</t>
  </si>
  <si>
    <t>2001 TOYOTA</t>
  </si>
  <si>
    <t>2T1BR12E31C476375</t>
  </si>
  <si>
    <t>2011 FORD</t>
  </si>
  <si>
    <t>1FAHP3FN7BW101870</t>
  </si>
  <si>
    <t>2006 FORD</t>
  </si>
  <si>
    <t>3FAHP08126R199692</t>
  </si>
  <si>
    <t>2004 NISSAN</t>
  </si>
  <si>
    <t>5N1BV28U84N341292</t>
  </si>
  <si>
    <t>1B3EL46R16N164736</t>
  </si>
  <si>
    <t>1986 TOYOTA</t>
  </si>
  <si>
    <t>JT2AW15C1G0084912</t>
  </si>
  <si>
    <t>2000 MAZDA</t>
  </si>
  <si>
    <t>JM1BJ2225Y0229494</t>
  </si>
  <si>
    <t>2004 LINCOLN</t>
  </si>
  <si>
    <t>5LMEU88H84ZJ38673</t>
  </si>
  <si>
    <t>2005 DODGE</t>
  </si>
  <si>
    <t>1D4GP45R85B368966</t>
  </si>
  <si>
    <t>1G1AL55F187303967</t>
  </si>
  <si>
    <t>2009 CHEVROLET</t>
  </si>
  <si>
    <t>1G1AS58H197142747</t>
  </si>
  <si>
    <t>3FAHP0HA6BR111608</t>
  </si>
  <si>
    <t>1FMCU03Z18KB46284</t>
  </si>
  <si>
    <t>2G1WT58K569117178</t>
  </si>
  <si>
    <t>2005 FORD</t>
  </si>
  <si>
    <t>2FAFP71W35X154332</t>
  </si>
  <si>
    <t>2003 CHEVROLET</t>
  </si>
  <si>
    <t>1GNDT13SX32338338</t>
  </si>
  <si>
    <t>1984 OLDSMOBILE</t>
  </si>
  <si>
    <t>1G3AR47Y8EM435457</t>
  </si>
  <si>
    <t>2006 MERCURY</t>
  </si>
  <si>
    <t>4M2EU48816UJ13737</t>
  </si>
  <si>
    <t>2G1WX12K539375881</t>
  </si>
  <si>
    <t>2B3CA3CV8AH169331</t>
  </si>
  <si>
    <t>2002 DODGE</t>
  </si>
  <si>
    <t>1B4HS48N52F123438</t>
  </si>
  <si>
    <t>1998 FORD</t>
  </si>
  <si>
    <t>1FAHP4043WF236735</t>
  </si>
  <si>
    <t>2010 FORD</t>
  </si>
  <si>
    <t>3FAHP0JG4AR142921</t>
  </si>
  <si>
    <t>2012 CHEVROLET</t>
  </si>
  <si>
    <t>1G1ZB5E08CF199848</t>
  </si>
  <si>
    <t>1FAHP45X34F128681</t>
  </si>
  <si>
    <t>2003 FORD</t>
  </si>
  <si>
    <t>2FTRF17273CA0703</t>
  </si>
  <si>
    <t>2000 PONTIAC</t>
  </si>
  <si>
    <t>1GMDX03E4YD159219</t>
  </si>
  <si>
    <t>1B3LC46K48N256131</t>
  </si>
  <si>
    <t>2009 CHRYSLER</t>
  </si>
  <si>
    <t>2C3KA43D29H528504</t>
  </si>
  <si>
    <t>2004 PONTIAC</t>
  </si>
  <si>
    <t>1G2NE52F04M630190</t>
  </si>
  <si>
    <t>2007 CADILLAC</t>
  </si>
  <si>
    <t>1G6DP577270198025</t>
  </si>
  <si>
    <t>2007 DODGE</t>
  </si>
  <si>
    <t>1D8HBP37F564935</t>
  </si>
  <si>
    <t>2000 BUICK</t>
  </si>
  <si>
    <t>2G4WB55K4Y1240627</t>
  </si>
  <si>
    <t>1GNDX03E14D144800</t>
  </si>
  <si>
    <t>2009 DODGE</t>
  </si>
  <si>
    <t>2D8HN54189R532024</t>
  </si>
  <si>
    <t>2005 PONTIAC</t>
  </si>
  <si>
    <t>2G2WP522651261277</t>
  </si>
  <si>
    <t>1999 OLDSMOBILE</t>
  </si>
  <si>
    <t>1G3WS52HXXF362641</t>
  </si>
  <si>
    <t>2007 BUICK</t>
  </si>
  <si>
    <t>1G4HD57227U230200</t>
  </si>
  <si>
    <t>2008 CADILLAC</t>
  </si>
  <si>
    <t>3GYFK62808G285567</t>
  </si>
  <si>
    <t>1GNDT13S662168063</t>
  </si>
  <si>
    <t>1FDE24L6YHB85423</t>
  </si>
  <si>
    <t>2011 KIA</t>
  </si>
  <si>
    <t>5XYKUDA29BG055712</t>
  </si>
  <si>
    <t>2002 BUICK</t>
  </si>
  <si>
    <t>1G4HP54K42U294520</t>
  </si>
  <si>
    <t>2014 CHRYSLER</t>
  </si>
  <si>
    <t>2C4RC1BG2ER159856</t>
  </si>
  <si>
    <t>2008 CHRYSLER</t>
  </si>
  <si>
    <t>2C3KA33G28H253137</t>
  </si>
  <si>
    <t>2005 BUICK</t>
  </si>
  <si>
    <t>1G4HP52K85U133045</t>
  </si>
  <si>
    <t>1999 HONDA</t>
  </si>
  <si>
    <t>1HGCG325XA027810</t>
  </si>
  <si>
    <t>2002 CHEVROLET</t>
  </si>
  <si>
    <t>1GNCT18W52K112813</t>
  </si>
  <si>
    <t>2001 GMC</t>
  </si>
  <si>
    <t>1GTDT19W818200049</t>
  </si>
  <si>
    <t>2004 BMW</t>
  </si>
  <si>
    <t>5UXFA13584LU44248</t>
  </si>
  <si>
    <t>1B3EL46X65N534835</t>
  </si>
  <si>
    <t>2014 NISSAN</t>
  </si>
  <si>
    <t>3N1AB7AP3EL688656</t>
  </si>
  <si>
    <t>2007 FORD</t>
  </si>
  <si>
    <t>1FMEU73E07UB22740</t>
  </si>
  <si>
    <t>1C3LC56B69N544517</t>
  </si>
  <si>
    <t>2000 DODGE</t>
  </si>
  <si>
    <t>1B7KF23Z2YJ174347</t>
  </si>
  <si>
    <t>1GNDU33W98D144603</t>
  </si>
  <si>
    <t>2FMDK3KC0ABA72283</t>
  </si>
  <si>
    <t>2004 CHRYSLER</t>
  </si>
  <si>
    <t>2C3HD36MX4H670065</t>
  </si>
  <si>
    <t>2007 CHEVROLET</t>
  </si>
  <si>
    <t>2G1WB58K979360898</t>
  </si>
  <si>
    <t>2019 FORD</t>
  </si>
  <si>
    <t>5NHUFA417K1068279</t>
  </si>
  <si>
    <t>2A8HR54119R528425</t>
  </si>
  <si>
    <t>1FMCU9E70AKA79831</t>
  </si>
  <si>
    <t>1GAHG39U641103020</t>
  </si>
  <si>
    <t>1B3LC56K38N140005</t>
  </si>
  <si>
    <t>1999 FORD</t>
  </si>
  <si>
    <t>1FAFP13P7XW161950</t>
  </si>
  <si>
    <t>2004 GMC</t>
  </si>
  <si>
    <t>1GKDS13S242378026</t>
  </si>
  <si>
    <t>1998 CHEVROLET</t>
  </si>
  <si>
    <t>1G1JC5245W7330900</t>
  </si>
  <si>
    <t>1GNEK13Z14R216948</t>
  </si>
  <si>
    <t>2B3KA53H66H259506</t>
  </si>
  <si>
    <t>1FAHP35N18W221044</t>
  </si>
  <si>
    <t>1998 BUICK</t>
  </si>
  <si>
    <t>2G4WY52M0W1443905</t>
  </si>
  <si>
    <t>1GCDT13X83K119947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</si>
</sst>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44138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>
        <f t="shared" ref="G6:G67" si="0">IF(F34&gt;1/1/2000,IF($E$2&lt;=(F34+2),(125 + 75 + 15 + 40),($E$2-(F34+2))*15+(125 + 75 + 40)),)</f>
        <v>0</v>
      </c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7D'S</v>
      </c>
      <c r="D36" s="44" t="s">
        <v>2</v>
      </c>
      <c r="E36" s="45">
        <v>44138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43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64</v>
      </c>
      <c r="D49" s="25" t="s">
        <v>65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66</v>
      </c>
      <c r="D51" s="24" t="s">
        <v>67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68</v>
      </c>
      <c r="D53" s="25" t="s">
        <v>69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70</v>
      </c>
      <c r="D55" s="25" t="s">
        <v>71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72</v>
      </c>
      <c r="D57" s="25" t="s">
        <v>73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74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7D'S</v>
      </c>
      <c r="D70" s="44" t="s">
        <v>2</v>
      </c>
      <c r="E70" s="45">
        <v>44138</v>
      </c>
    </row>
    <row r="71" spans="1:10" ht="18.75" customHeight="1" x14ac:dyDescent="0.35">
      <c r="C71" s="52" t="s">
        <v>24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72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89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91</v>
      </c>
      <c r="D81" s="25" t="s">
        <v>92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95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66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98</v>
      </c>
      <c r="D89" s="25" t="s">
        <v>99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82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29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31</v>
      </c>
      <c r="D95" s="25" t="s">
        <v>102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103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107</v>
      </c>
      <c r="D101" s="25" t="s">
        <v>108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7D'S</v>
      </c>
      <c r="D104" s="44" t="s">
        <v>2</v>
      </c>
      <c r="E104" s="45">
        <f>$E$2</f>
        <v>44138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109</v>
      </c>
      <c r="D107" s="25" t="s">
        <v>110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105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64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119</v>
      </c>
      <c r="D119" s="25" t="s">
        <v>120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49</v>
      </c>
      <c r="D121" s="25" t="s">
        <v>121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122</v>
      </c>
      <c r="D123" s="17" t="s">
        <v>123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124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62</v>
      </c>
      <c r="D127" s="17" t="s">
        <v>126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127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7D'S</v>
      </c>
      <c r="D138" s="44" t="s">
        <v>2</v>
      </c>
      <c r="E138" s="45">
        <f>$E$2</f>
        <v>44138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135</v>
      </c>
      <c r="D141" s="17" t="s">
        <v>136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27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140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142</v>
      </c>
      <c r="D149" s="17" t="s">
        <v>143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144</v>
      </c>
      <c r="D151" s="17" t="s">
        <v>145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146</v>
      </c>
      <c r="D153" s="17" t="s">
        <v>147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31</v>
      </c>
      <c r="D155" s="17" t="s">
        <v>148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78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150</v>
      </c>
      <c r="D159" s="17" t="s">
        <v>151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152</v>
      </c>
      <c r="D161" s="17" t="s">
        <v>153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154</v>
      </c>
      <c r="D163" s="17" t="s">
        <v>155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156</v>
      </c>
      <c r="D165" s="17" t="s">
        <v>157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158</v>
      </c>
      <c r="D167" s="17" t="s">
        <v>159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160</v>
      </c>
      <c r="D169" s="17" t="s">
        <v>161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7D'S</v>
      </c>
      <c r="D172" s="44" t="s">
        <v>2</v>
      </c>
      <c r="E172" s="45">
        <v>44138</v>
      </c>
    </row>
    <row r="173" spans="1:10" ht="13.5" customHeight="1" x14ac:dyDescent="0.25">
      <c r="C173" s="52" t="s">
        <v>24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162</v>
      </c>
      <c r="D175" s="17" t="s">
        <v>163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164</v>
      </c>
      <c r="D177" s="17" t="s">
        <v>165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166</v>
      </c>
      <c r="D179" s="17" t="s">
        <v>167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95</v>
      </c>
      <c r="D181" s="17" t="s">
        <v>168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169</v>
      </c>
      <c r="D183" s="17" t="s">
        <v>170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171</v>
      </c>
      <c r="D185" s="17" t="s">
        <v>172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127</v>
      </c>
      <c r="D187" s="17" t="s">
        <v>173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174</v>
      </c>
      <c r="D189" s="17" t="s">
        <v>175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66</v>
      </c>
      <c r="D191" s="17" t="s">
        <v>176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117</v>
      </c>
      <c r="D193" s="17" t="s">
        <v>177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178</v>
      </c>
      <c r="D195" s="17" t="s">
        <v>179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180</v>
      </c>
      <c r="D197" s="17" t="s">
        <v>181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182</v>
      </c>
      <c r="D199" s="17" t="s">
        <v>183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127</v>
      </c>
      <c r="D201" s="17" t="s">
        <v>184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117</v>
      </c>
      <c r="D203" s="17" t="s">
        <v>185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7D'S</v>
      </c>
      <c r="D206" s="44" t="s">
        <v>2</v>
      </c>
      <c r="E206" s="45">
        <v>44138</v>
      </c>
    </row>
    <row r="207" spans="1:10" ht="13.5" customHeight="1" x14ac:dyDescent="0.25">
      <c r="C207" s="52" t="s">
        <v>24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27</v>
      </c>
      <c r="D209" s="17" t="s">
        <v>186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62</v>
      </c>
      <c r="D211" s="17" t="s">
        <v>187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188</v>
      </c>
      <c r="D213" s="17" t="s">
        <v>189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190</v>
      </c>
      <c r="D215" s="17" t="s">
        <v>191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192</v>
      </c>
      <c r="D217" s="17" t="s">
        <v>193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27</v>
      </c>
      <c r="D219" s="17" t="s">
        <v>194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72</v>
      </c>
      <c r="D221" s="17" t="s">
        <v>195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29</v>
      </c>
      <c r="D223" s="17" t="s">
        <v>196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197</v>
      </c>
      <c r="D225" s="17" t="s">
        <v>198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105</v>
      </c>
      <c r="D227" s="17" t="s">
        <v>199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7D'S</v>
      </c>
      <c r="D240" s="59" t="s">
        <v>2</v>
      </c>
      <c r="E240" s="45">
        <f>$E$2</f>
        <v>44138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0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ref="G198:G261" si="1">IF(F243&gt;1/1/2000,IF($E$2&lt;=(F243+2),(125 + 75 + 15 + 40),($E$2-(F243+2))*15+(125 + 75 + 40)),)</f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7D'S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0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7D'S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100 G102:G340">
    <cfRule type="cellIs" dxfId="1" priority="5" stopIfTrue="1" operator="equal">
      <formula>0</formula>
    </cfRule>
  </conditionalFormatting>
  <conditionalFormatting sqref="G101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2020-10-26T18:31:30Z</cp:lastPrinted>
  <dcterms:created xsi:type="dcterms:W3CDTF">2020-09-03T20:00:31Z</dcterms:created>
  <dcterms:modified xsi:type="dcterms:W3CDTF">2020-10-26T18:37:47Z</dcterms:modified>
</cp:coreProperties>
</file>