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448" activeTab="0"/>
  </bookViews>
  <sheets>
    <sheet name="Original" sheetId="1" r:id="rId1"/>
    <sheet name="Sheet1" sheetId="2" r:id="rId2"/>
  </sheets>
  <definedNames>
    <definedName name="_xlnm.Print_Area" localSheetId="0">'Original'!$A$1:$L$77</definedName>
  </definedNames>
  <calcPr fullCalcOnLoad="1"/>
</workbook>
</file>

<file path=xl/sharedStrings.xml><?xml version="1.0" encoding="utf-8"?>
<sst xmlns="http://schemas.openxmlformats.org/spreadsheetml/2006/main" count="152" uniqueCount="99">
  <si>
    <t>SCHEDULE PREPARED FOR EXECUTIVE SESSION</t>
  </si>
  <si>
    <t>Agency</t>
  </si>
  <si>
    <t>Item</t>
  </si>
  <si>
    <t>Rev. #2</t>
  </si>
  <si>
    <t>Council's Consideration of Changes in the Mayor's Recommended Budget</t>
  </si>
  <si>
    <t>POTENTIAL SOURCES OF FUNDING</t>
  </si>
  <si>
    <t>Out of Balance</t>
  </si>
  <si>
    <t>Jones</t>
  </si>
  <si>
    <t>Castaneda-Lopez</t>
  </si>
  <si>
    <t>Sheffield</t>
  </si>
  <si>
    <t>Prepared by The Legislative Policy Division</t>
  </si>
  <si>
    <t>BSEED</t>
  </si>
  <si>
    <t>HRD</t>
  </si>
  <si>
    <t>Benson</t>
  </si>
  <si>
    <t>Total Funding Sources</t>
  </si>
  <si>
    <t>Council Member</t>
  </si>
  <si>
    <t>Closing Reso?</t>
  </si>
  <si>
    <t>Rev. #1</t>
  </si>
  <si>
    <t>Rev.#3</t>
  </si>
  <si>
    <t>DEGC</t>
  </si>
  <si>
    <t>Media Svcs</t>
  </si>
  <si>
    <t>CRIO</t>
  </si>
  <si>
    <t>Ayers</t>
  </si>
  <si>
    <t>Spivey</t>
  </si>
  <si>
    <t>DDOT</t>
  </si>
  <si>
    <t>One-Time Gen Fund Cost</t>
  </si>
  <si>
    <t>Recurring Gen Fund Cost</t>
  </si>
  <si>
    <t>Board of Ethics</t>
  </si>
  <si>
    <t>Police</t>
  </si>
  <si>
    <t>2020-2021 CITY COUNCIL EXECUTIVE SESSION - ITEMS FOR CONSIDERATION</t>
  </si>
  <si>
    <t>Detroit Land Bank move funding for land assemblage program</t>
  </si>
  <si>
    <t>Need to appropriate funds from city to PAL</t>
  </si>
  <si>
    <t>McCalister</t>
  </si>
  <si>
    <t>Eastern Market</t>
  </si>
  <si>
    <t>Percentage of Council Changes to the $1.14 B General Fund Budget</t>
  </si>
  <si>
    <t>Fire</t>
  </si>
  <si>
    <t>Entire budget</t>
  </si>
  <si>
    <t>Department of Demolition</t>
  </si>
  <si>
    <t>Non-Departmental/Detroit Charter Revision Commission</t>
  </si>
  <si>
    <t>General Services Department</t>
  </si>
  <si>
    <t>Health</t>
  </si>
  <si>
    <t>OCFO</t>
  </si>
  <si>
    <t>Ombudsman</t>
  </si>
  <si>
    <t>Board of Zoning Appeals</t>
  </si>
  <si>
    <t>Board of Review</t>
  </si>
  <si>
    <t>Leland</t>
  </si>
  <si>
    <t>Outcome budgeting process</t>
  </si>
  <si>
    <t>Non-Departmental/Maternity Leave Program</t>
  </si>
  <si>
    <t>LPD</t>
  </si>
  <si>
    <t>Pension cliff issue</t>
  </si>
  <si>
    <t>Under appropriation 00061 OFCO Office of Contracting &amp; Procurement: $150 K decrease in cost center 230080 Procurement and $150 K increase in new cost center Detroit Procurement Outreach Fund to continue investment into the Detroit employment and contractor fund to support outreach and engagement initiatives.</t>
  </si>
  <si>
    <t>Under appropriation 00060 OCFO Office of the Assessor: $200 K decrease in cost center 230120 Valuation and Field Operations and $200 K increase in new cost center Property Tax Over Assessment Fund under OCFO Office of the Assessor to hire a Propety Tax Overassessment Special Project Coordinator to complete the following: 1) facilitate the formation of an inter-governmental business, foundation and community ad hoc group to explore options and provide recommended solutions to address the 2010-2016 property tax overassessment; 2) facilitate homeowner training for residents to increase awareness on the property tax assessment process, foreclosure rights and responsibilities, appeals, and available foreclosure resources; 3) funding allocated for the marketing, advertising and support of homeowner training to increase awareness on the property tax assessment process, foreclosure rights and responsibilities, appeals and available foreclosure resources.</t>
  </si>
  <si>
    <t>Skilled trades readiness fund: Under fund 3217, appropriation 20388 Non-Compliance Fees $340 K decrease in cost center 290030 Non Compliance Fees and increase $340 K in new appropriation 20519 CRIO Skilled Trade Readiness: $240 K increase in cost center 290060 Skilled Trade Readiness-Basic Skills Contextualized; $50 K increase in cost center 290070 Skilled Trade Readiness-Child Care Costs; and $50 K increase in cost center 290080 Skilled Trade Readiniess-Transportation Assistance</t>
  </si>
  <si>
    <t>Entire Detroit Charter Revision Commission. Note: CM Benson has a memo with questions for Charter Revision Commission representatives to address.</t>
  </si>
  <si>
    <t>Fundng for Detroit ID</t>
  </si>
  <si>
    <t xml:space="preserve">Possible budget increase; could be more hours, more claims for citizens requesting poverty exemptions and giving citizens more opportunity to appeal their assessments. Board of Review desires an increase in the per diem rate from $200 to $225, to help offset certain expenses such as health care, holiday or other benefits.. Per Mr. Donwell, Chair of the BOR, the $225 per diem would not cause an increase to the FY 2021 budget request. The per diem increase was already considered when the FY 2021 budget was submitted to Budget. The BOR desires for the $225 per diem rate to be implemented contractually for FY 2021. </t>
  </si>
  <si>
    <t>Public Lighting Authority</t>
  </si>
  <si>
    <t>DPW</t>
  </si>
  <si>
    <t>City Council</t>
  </si>
  <si>
    <t>Entire budget.</t>
  </si>
  <si>
    <t>HRD/Office of Immigrant Affairs</t>
  </si>
  <si>
    <t>Projected $348 M revenue shortfall</t>
  </si>
  <si>
    <t>Errata Letter</t>
  </si>
  <si>
    <t>Mayor Duggan projects a $348 M revenue shortfall over the course of the next 16 months due to the impact of the COVID-19 pandemic. The Mayor estimates a $154 M revenue shortfall for FY 2020 and a $194 M revenue shortfall for FY 2021.  When will Mayor Duggan/OCFO present a budget amendment to City Council to address the projected revenue shortfall for FY 2020? When will the Mayor present a budget amendment to City Council to address the projected revenue shortfall fory FY 2021? Also, please see item "Errata Letter" below regarding FY 2021.</t>
  </si>
  <si>
    <t>As typically is the case, it is anticipated that Mayor Duggan/OCFO will present an Errata Letter to City Council to be considered as part of the Honorable Body's vote on the FY 2021 proposed budget to correct any errors found by the Administration after submitting the FY 2021 budget to Council for consideration. Will the Administration also use the Errata Letter to function as a budget amendment to address the estimated $194 M revenue shortfall for FY 2021?</t>
  </si>
  <si>
    <t>Will Errata Letter include adjustments to the placeholder appropriations for DWSD to reflect the final FY 2021 budget for DWSD approved by the Board of Water Commissioners on April 15, 2020?</t>
  </si>
  <si>
    <t>Total Changes</t>
  </si>
  <si>
    <r>
      <t xml:space="preserve">Recently DDOT implemented a new fare structure to move from a trip-based pricing system to a time-based system, which increased the base fare from $1.50 to $2.00. Given that between 47% and 67% of DDOT’s existing riders have incomes that fall below the federal poverty guidelines, Council requested that DDOT explore a low-income fare program. In order to meet the needs of low-income transit riders and ensure that all Detroiters have access to mobility, we urge the Administration to implement a low-income fare pilot program using recommendations provided in the Low Income Fare Analysis Report. </t>
    </r>
    <r>
      <rPr>
        <b/>
        <sz val="9"/>
        <rFont val="Arial"/>
        <family val="2"/>
      </rPr>
      <t xml:space="preserve">C.R.?           Response from DDOT to Pres Pro Tem Sheffield in memo dated April 2, 2020 for Council's info: </t>
    </r>
    <r>
      <rPr>
        <sz val="9"/>
        <rFont val="Arial"/>
        <family val="2"/>
      </rPr>
      <t>Due to the many scenarios presented in the Low Income Fare Analysis, DDOT recommendation is to not to incorporate the low income fare. DDOT reduced fare program supports the seniors, individuals with disabilities, students and Medicare card holders; which is approximately 26.3% of our ridership and apart of the low income population7. DDOT does not recommend implementation of a low-income fare pilot.                                                                                                                 
In addition, any form of a low income fare pilot will potentially result in a fare revenue loss; which will require at least a 50% fare increase to absorb, and more assuming loss in ridership. Further causing upward pressure on the General Fund contribution to support, which the City cannot afford. Lastly, the additional cost to validating income for qualifying riders and resources to vet the process currently is not available.</t>
    </r>
  </si>
  <si>
    <r>
      <t xml:space="preserve">At minimum two staff to go to tech conference in Las Vegas in order for agency to be awared of latest technology that could improve Media Svcs. - make sure there is sufficient funding </t>
    </r>
    <r>
      <rPr>
        <b/>
        <sz val="9"/>
        <rFont val="Arial"/>
        <family val="2"/>
      </rPr>
      <t>C.R.?</t>
    </r>
  </si>
  <si>
    <r>
      <t xml:space="preserve">Under appropriation 20618 Motor City Match: $1 M decrease cost center 365008 HRD Economic Dev &amp; Small Business Dev and increase $1 M in new cost center Detroit Contractor Investment Fund under Motor City Match program to set aside funding specifically for investment into businesses that can perform City of Detroit contractual services. </t>
    </r>
    <r>
      <rPr>
        <b/>
        <sz val="9"/>
        <rFont val="Arial"/>
        <family val="2"/>
      </rPr>
      <t>LPD note: The $5.4 M for HRD Housing Affordability Fund is proposed from general fund surplus. Because of the looming deficit due to the coronavirus crisis, it is very likely the Administration will ask Council to redirect this money to cover other more pressing expenditures.</t>
    </r>
  </si>
  <si>
    <r>
      <t xml:space="preserve">Given the City’s commitment to pursue the Welcoming Certification, we urge the administration to allocate resources and funds to continue supporting the Office of Immigrant Affairs and Economic Inclusion, as well as to conduct a City-wide analysis to develop a strategic plan around welcoming policies. </t>
    </r>
    <r>
      <rPr>
        <b/>
        <sz val="9"/>
        <rFont val="Arial"/>
        <family val="2"/>
      </rPr>
      <t xml:space="preserve">C.R.?                   Response from HRD to LPD from memo dated March 31, 2020 for Council's info: </t>
    </r>
    <r>
      <rPr>
        <sz val="9"/>
        <rFont val="Arial"/>
        <family val="2"/>
      </rPr>
      <t>Approp. 13168 HRD Real Estate &amp; GIS increases by $254 K in FY 2021 due to this appropriation covers expenses and positions of the Policy and Implementation Division and the Office of Immigrant Affairs. The recommended budget adds one FTE each to the Policy and Implementation Division and the Office of Immigrant Affairs. The Immigrant Affairs FTE is one that has been transferred from a different HRD appropriation. The Policy FTE will allow HRD to fund a position that was being funded through a Fellowship. This FTE will work on improving HRD’s single family programs so that they deliver services to residents more efficiently targeted to resident’s needs.</t>
    </r>
  </si>
  <si>
    <r>
      <t xml:space="preserve">Council is developing several new ordinances that are expected to pass in 2020, including the sign ordinance and Detroit River Protection ordinance. In order to be effective we will need robust enforcement by BSEED. We urge the Administration to dedicate staff to sufficiently enforce these ordinances. Additionally, we urge BSEED to dedicate adequate staff to continue enforcement related to car repair facilities </t>
    </r>
    <r>
      <rPr>
        <b/>
        <sz val="9"/>
        <rFont val="Arial"/>
        <family val="2"/>
      </rPr>
      <t xml:space="preserve">C.R?  Response from BSEED to CM Ayers per memo dated April 2, 2020 for Council's info: </t>
    </r>
    <r>
      <rPr>
        <sz val="9"/>
        <rFont val="Arial"/>
        <family val="2"/>
      </rPr>
      <t>We will be completing annual seawall inspections. If the seawall fails the inspection, we will issue an emergency correction order. If the violations are not corrected and the property owner is non responsive, we will move forward with ticketing (both DAH and Misdemeanor), if the property owner remains non responsive we will move forward with a lawsuit. We are requesting a 3rd party Engineering Report stamped and sealed by an engineer that will speak to the integrity of the seawall. This will confirm that the integrity of the seawall is intact for five years. If the seawall is not intact based on the submitted engineering report, a repair plan has to be submitted and proper permits pulled. Once the repairs are completed, a final report is submitted from the Engineering firm, stating the completion of work and the seawall is 100 % intact.</t>
    </r>
    <r>
      <rPr>
        <b/>
        <sz val="9"/>
        <rFont val="Arial"/>
        <family val="2"/>
      </rPr>
      <t xml:space="preserve">Response from BSEED to LPD per memo dated March 20, 2020 for Council's info: </t>
    </r>
    <r>
      <rPr>
        <sz val="9"/>
        <rFont val="Arial"/>
        <family val="2"/>
      </rPr>
      <t>Property Maintenance will potentially have two new ordinances that will be implemented in FY2021; Vacant Property ordinance which will require owners to register their vacant lots. There are currently over 50,000 vacant lots within the City that would need inspections under the proposed ordinance, and Short Term rental enforcement ordinance upon approval by City Council.</t>
    </r>
    <r>
      <rPr>
        <b/>
        <sz val="9"/>
        <rFont val="Arial"/>
        <family val="2"/>
      </rPr>
      <t xml:space="preserve">
</t>
    </r>
  </si>
  <si>
    <r>
      <t>During the development phase of the Bulk Solid Materials ordinance, BSEED committed to collaborating with the Health Department and local universities to study air quality in frontline communities near bulk solid storage facilities in order to better understand the unique health impacts. We urge the Administration to allocate funding for continuation of this study.</t>
    </r>
    <r>
      <rPr>
        <b/>
        <sz val="9"/>
        <rFont val="Arial"/>
        <family val="2"/>
      </rPr>
      <t>C.R.?</t>
    </r>
  </si>
  <si>
    <r>
      <t xml:space="preserve">Office of Disability should be separate agency, not a part of CRIO </t>
    </r>
    <r>
      <rPr>
        <b/>
        <sz val="9"/>
        <rFont val="Arial"/>
        <family val="2"/>
      </rPr>
      <t>C.R.?</t>
    </r>
  </si>
  <si>
    <r>
      <t xml:space="preserve">The COVID-19 pandemic has shown us the importance of having a robust language access plan in the city, and the need for legislation and additional resources to effectively implement the current plan. In order for the City of Detroit to provide meaningful access to city services, resources and programs, we urge the administration to allocate additional funds to the current Language Access Plan (LAP). </t>
    </r>
    <r>
      <rPr>
        <b/>
        <sz val="9"/>
        <rFont val="Arial"/>
        <family val="2"/>
      </rPr>
      <t>C.R.?</t>
    </r>
  </si>
  <si>
    <r>
      <t xml:space="preserve">Towing operations.   </t>
    </r>
    <r>
      <rPr>
        <b/>
        <sz val="9"/>
        <rFont val="Arial"/>
        <family val="2"/>
      </rPr>
      <t xml:space="preserve">Response from Police to Pres Pro Tem Sheffield from memo dated April 2, 2020 for Council's info: </t>
    </r>
    <r>
      <rPr>
        <sz val="9"/>
        <rFont val="Arial"/>
        <family val="2"/>
      </rPr>
      <t xml:space="preserve">Since July 1, 2019, DPD has produced approximately $2.2 million in gross revenue. Since September 2018, DPD has handled approximately 23% of all police authorized towing (DPD does not involve itself in owner-authorized towing or private propertly impounds). At this time, DPD intends on continuing to exercise fair and reasonable discretion in the number of tows it handles and to maintain its current rate.                     </t>
    </r>
    <r>
      <rPr>
        <b/>
        <sz val="9"/>
        <rFont val="Arial"/>
        <family val="2"/>
      </rPr>
      <t xml:space="preserve">Response from Police to LPD memo dated April 1, 2020 for Council's info: </t>
    </r>
    <r>
      <rPr>
        <sz val="9"/>
        <rFont val="Arial"/>
        <family val="2"/>
      </rPr>
      <t>Cost Center 370680-Towing Operations-includes $421K for the addition of
4 Garage Attendants, and 5 Vehicle Operators.Below are some major capital needs that the department has for the FY 2021:Towing Impound Lot improvements. Equipment and capital to be acquired with the FY 2021 budget: $122k Tow equipment including rigging, lights, chains, flares, cones, and tow truck wenches. Towing Admin Fee expected to generate $775 K in FY 2021.  Towing Operations, approp. 20599, increased $1.2 M, largest increase $634 K in purchase services: $7k Trailer Rental, $55k Restroom Rental, $316k La Garda Security for Tow Lots, $23k Cintas Uniform Cleaning, $30k Loader Service for evidence vehicles$75k Towing Software, $125k Private Towing Service when DPD towing is not available. These budgeted items will support towing operations per the directive of the BOPC and Joint Directive of Mayor Duggan and Chief Craig on September 20, 2018. Council.</t>
    </r>
  </si>
  <si>
    <r>
      <t xml:space="preserve">City Council urges the administration to sufficiently staff the Detroit Police Department’s Traffic Enforcement Division with full time weigh masters, train additional officers, and purchase updated equipment to adequately enforce truck traffic around the Gordie Howe International Bridge area and other industrial development sites around the City. </t>
    </r>
    <r>
      <rPr>
        <b/>
        <sz val="9"/>
        <rFont val="Arial"/>
        <family val="2"/>
      </rPr>
      <t>C.R.?</t>
    </r>
  </si>
  <si>
    <r>
      <t xml:space="preserve">Installing vegetative buffers between industrial areas and sensitive land uses such as parks, residences, and schools is another way to mitigate the negative impact of air pollution on vulnerable residents. Buffers absorb or block pollution, protecting nearby communities from exposure to these toxins. We urge the Administration to appropriate funds to install vegetative buffers between industrial areas and sensitive land uses throughout the city. Additionally, given the City’s efforts to assemble land for future industrial development, we urge the Administration to develop city-wide standards around buffering to protect nearby communities from air, traffic, sound, and visual pollution to protect quality of life and promote public health. </t>
    </r>
    <r>
      <rPr>
        <b/>
        <sz val="9"/>
        <rFont val="Arial"/>
        <family val="2"/>
      </rPr>
      <t>C.R.?</t>
    </r>
  </si>
  <si>
    <r>
      <t xml:space="preserve">In order to further promote welcoming and safe spaces around viaducts, we urge the Administration to invest in public art, specifically murals, near viaducts and in alignment with those viaducts being lit, as these viaducts are more frequently used for resident travel to work, school, and daily life. </t>
    </r>
    <r>
      <rPr>
        <b/>
        <sz val="9"/>
        <rFont val="Arial"/>
        <family val="2"/>
      </rPr>
      <t>C.R.?</t>
    </r>
  </si>
  <si>
    <r>
      <t xml:space="preserve">Air pollution is a significant public health issue in Detroit and environmentally-related diseases are high in the City. Impoverished and minority peoples disproportionately bear the burden of industry as frontline communities. Trees serve an important role in combating air pollution, but while experts recommend 40% tree canopy to protect public health, Detroit’s tree coverage is much lower. For example, District 6 has tree canopy close to 3%. Therefore we urge the administration to appropriate additional funds to increase tree plantings in frontline communities throughout the City. </t>
    </r>
    <r>
      <rPr>
        <b/>
        <sz val="9"/>
        <rFont val="Arial"/>
        <family val="2"/>
      </rPr>
      <t>C.R.?</t>
    </r>
  </si>
  <si>
    <r>
      <t xml:space="preserve">Funding of the mental health portion of the budget                                                    </t>
    </r>
    <r>
      <rPr>
        <b/>
        <sz val="9"/>
        <rFont val="Arial"/>
        <family val="2"/>
      </rPr>
      <t xml:space="preserve">Response from Health to CM McCalister per memo dated March 12, 2020 for Council's info: </t>
    </r>
    <r>
      <rPr>
        <sz val="9"/>
        <rFont val="Arial"/>
        <family val="2"/>
      </rPr>
      <t>DHD has received two grants to provide metal health services for residents of Detroit:- Opioid Response $50,000, - Local Health Opioid Response $70,000. Approximately $150,000 of general fund dollars have been earmarked for mental health services. These funds will be utilized to increase the behavioral health staff which ultimately expands the team’s capacity and scalability of impact throughout the community.</t>
    </r>
  </si>
  <si>
    <r>
      <t xml:space="preserve">Under appropriation 00061 OFCO Office of Contracting &amp; Procurement: $200 K decrease cost center 230080 Procurement and $200 K increase in new cost center Targeted Business Development to complete a city wide contractual assessment of the amount of Detroiters employed by each contractor and an evaluation of what services lack Detroiter resident employment. As well as an assessment of the amount of Detroit-based/Detroit headquarted businesses within the City of Detroit and an evaluation of what services lack Detroit business representation. Budgeting of employees to perform the following services: 1) track and monitor the amount of Detroit residents employed on City of Detroit contracts. 2) serve as a catalyst between City of Detroit contractors and the Detroit Employment Solutions Corporation to determine training and employment needs to prepare residents for employment on City of Detroit contracts. 3) plan and co-host community engagement fairs with City of Detroit contractors that have less than 51% Detroit residents employed on their contracts in order to assist contractors with locating qualified Detroit residents to be hired by the contractors to perform services on City of Detroit contracts.                                    </t>
    </r>
    <r>
      <rPr>
        <b/>
        <sz val="9"/>
        <rFont val="Arial"/>
        <family val="2"/>
      </rPr>
      <t xml:space="preserve">Response from the OCFO to LPD from memo dated March 31, 2020 for Council's info: </t>
    </r>
    <r>
      <rPr>
        <sz val="9"/>
        <rFont val="Arial"/>
        <family val="2"/>
      </rPr>
      <t>Office of Contracting and Procurement (OCP) repurposed a vacant position to support the Departments’ inclusion efforts to identify new Detroit businesses with which to contract and make it easier for Detroit businesses to work with the City. CC230081 (OCP).</t>
    </r>
  </si>
  <si>
    <r>
      <t xml:space="preserve">Discussion surrounding Fire, GSD and DoIT being used as pilots for outcome budgeting; concern is the elimination and consolidation of appropriations leading to less oversight for City Council. OCFO feels outcome based budgeting could add transparency to the budget process and wants to explain it. </t>
    </r>
    <r>
      <rPr>
        <b/>
        <sz val="9"/>
        <rFont val="Arial"/>
        <family val="2"/>
      </rPr>
      <t>Note: LPD is in the process of reviewing responses to our questions on outcome budgeting. Once we discuss these responses, if Council feels its oversight role is compromised with the use of outcome budgeting, we have asked the OCFO to be ready to undo the consolidated appropriations in DoIT, Fire and GSD that's proposed under the outcome budgeting approach and put the appropriations back in place as they are in the FY 2020 budget on the Errata Letter for FY 2021.</t>
    </r>
  </si>
  <si>
    <r>
      <t xml:space="preserve">Potential additional cost to create a new line item in Non-Departmental for a maternity leave program. </t>
    </r>
    <r>
      <rPr>
        <b/>
        <sz val="9"/>
        <rFont val="Arial"/>
        <family val="2"/>
      </rPr>
      <t>Note: LPD has requested for HR to provide an estimate on the implementation of a citywide maternity leave program.</t>
    </r>
  </si>
  <si>
    <r>
      <t xml:space="preserve">There are sixty-seven viaducts in District 6 and many remain blighted and dark, endangering members of the community who walk through them. In order to make them safe and welcoming, we urge the Administration to incorporate viaduct maintenance and lighting into the Capital Improvement Plan, prioritizing those closest to schools and heavily trafficked residential areas, and appropriate funds to improve them. </t>
    </r>
    <r>
      <rPr>
        <b/>
        <sz val="9"/>
        <rFont val="Arial"/>
        <family val="2"/>
      </rPr>
      <t>C.R.?</t>
    </r>
  </si>
  <si>
    <r>
      <t xml:space="preserve">Given the City’s focus on assembling land for future industrial uses, we urge the Administration to conduct truck traffic studies around current and future industrial sites to mitigate negative environmental, public health and quality of life impacts. </t>
    </r>
    <r>
      <rPr>
        <b/>
        <sz val="9"/>
        <rFont val="Arial"/>
        <family val="2"/>
      </rPr>
      <t>C.R.?</t>
    </r>
  </si>
  <si>
    <r>
      <t xml:space="preserve">We urge the administration to support Council offices by increasing the per office appropriation to the same level the Mayor’s office has been restored. </t>
    </r>
    <r>
      <rPr>
        <b/>
        <sz val="9"/>
        <rFont val="Arial"/>
        <family val="2"/>
      </rPr>
      <t xml:space="preserve">C.R.? </t>
    </r>
    <r>
      <rPr>
        <sz val="9"/>
        <rFont val="Arial"/>
        <family val="2"/>
      </rPr>
      <t>Note: Mayor's Office proposed budget is $11.5 M for FY 2021 and City Council's proposed budget is $11.3 M for FY 2021.</t>
    </r>
  </si>
  <si>
    <r>
      <t xml:space="preserve">Concerns and observations. The FY 2021-2024 four year financial plan now before City Council shows employee benefits increases from $81.7 M in FY 2023 to $187.8 M in FY 2024, an increase of $106 M. More specifically, discretionary pension contributions goes from zero to $166 M in FY 2024 (LPD understands that the gross FY 2024 pension contributions to be estimated at $192 M less a $26 M contribution from foundations and DWSD equates to a net pension contribution of $166 M). The FY 2024 $166 M pension payment is based on a 30-year amortization period. The OCFO estimates the FY 2024 pension payment to be $179 M based on a 25-year amortization period, and $199 M on a 20-year amortization period. The Retiree Projection Trust Fund (RPTF) was projected to grow to $355 M to soften the pension blow in FY 2024. Unfortunately, due to the COVID-19 pandemic, the planned extra $20 M payment into the RPTF in FY 2021 will not made from general fund surplus. In FY 2024, the pension payment could approach from 17 to 20% of the general fund budget. The amount of the City's annual pension payment fluctuates depending on how the stock market and the pension investments perform, the pension payback period (payment amortization payment) and how much we owe in pensions (unfunded actuarial liability).  Conservative budgeting needs to be continued to reflect fiscal realities and avoid going back into bankruptcy and diminish ability to provide critical City services. (Note: source primarily from CM Benson editorial in a March 1, 2020 Crain's Detroit article). Pension costs needs extreme monitoring. </t>
    </r>
    <r>
      <rPr>
        <b/>
        <sz val="9"/>
        <rFont val="Arial"/>
        <family val="2"/>
      </rPr>
      <t>C.R.?</t>
    </r>
  </si>
  <si>
    <r>
      <rPr>
        <b/>
        <sz val="9"/>
        <rFont val="Arial"/>
        <family val="2"/>
      </rPr>
      <t xml:space="preserve">Based on community requests, City Council is requesting a bus shelter be erected on Linwood near the corner of Ferry Park on the Linwood 29 line. Council is requesting $8,000 be allocated for the bus shelter.  </t>
    </r>
    <r>
      <rPr>
        <sz val="9"/>
        <rFont val="Arial"/>
        <family val="2"/>
      </rPr>
      <t xml:space="preserve">  </t>
    </r>
    <r>
      <rPr>
        <sz val="9"/>
        <color indexed="10"/>
        <rFont val="Arial"/>
        <family val="2"/>
      </rPr>
      <t xml:space="preserve"> </t>
    </r>
    <r>
      <rPr>
        <sz val="9"/>
        <rFont val="Arial"/>
        <family val="2"/>
      </rPr>
      <t xml:space="preserve">                                                                                   </t>
    </r>
    <r>
      <rPr>
        <b/>
        <sz val="9"/>
        <rFont val="Arial"/>
        <family val="2"/>
      </rPr>
      <t>Response from DDOT to Pres Pro Tem Sheffield in memo dated April 2, 2020 for Council's info:</t>
    </r>
    <r>
      <rPr>
        <sz val="9"/>
        <rFont val="Arial"/>
        <family val="2"/>
      </rPr>
      <t xml:space="preserve"> DDOT requires additional information to evaluate this request. Please provide the exact location of the bus stop where the shelter is being requested (cross streets and direction of travel; e.g. “northbound Woodward at Warren” or “westbound Mack at Conner”). With this information, we will schedule a field audit of the site to determine whether it is suitable for a shelter.</t>
    </r>
  </si>
  <si>
    <r>
      <rPr>
        <b/>
        <sz val="9"/>
        <rFont val="Arial"/>
        <family val="2"/>
      </rPr>
      <t>City Council strongly urges the administration to fully fund the Senior Home Repair Grant program at the proposed $6 million funding level. Further, the FY 2021 level of funding for the program should NOT be reduced to cover other budget shortfalls.</t>
    </r>
    <r>
      <rPr>
        <sz val="9"/>
        <rFont val="Arial"/>
        <family val="2"/>
      </rPr>
      <t xml:space="preserve"> Home Repair grant program                                                                                                </t>
    </r>
    <r>
      <rPr>
        <b/>
        <sz val="9"/>
        <rFont val="Arial"/>
        <family val="2"/>
      </rPr>
      <t xml:space="preserve">Response from HRD to LPD in memo dated March 31, 2020 for Council's info: </t>
    </r>
    <r>
      <rPr>
        <sz val="9"/>
        <rFont val="Arial"/>
        <family val="2"/>
      </rPr>
      <t xml:space="preserve">The Senior Home Repair Program is funded at $3 mil in CDBG under appropriation #20153. An additional $500,000 has been allocated in the Neighborhood Improvement Fund, in appropriation #20517. Also, $2.5 mil is funded from the Affordable Housing Fund, appropriation #20518, for the pilot program proposed to make smaller home repair grants through Community Development Organizations, to be administered based on criteria to be determined..The program will be managed by Community Development Organizations that will be selected through a Request for Proposals. HRD expects the pilot program will generate up to 325 new repairs. The total proposed home repair funding for FY 21 is $6 mil. </t>
    </r>
    <r>
      <rPr>
        <b/>
        <sz val="9"/>
        <rFont val="Arial"/>
        <family val="2"/>
      </rPr>
      <t xml:space="preserve">LPD note: The $2.5 M for home repair grants is proposed from general fund surplus. Because of the looming deficit due to the coronavirus crisis, it is very likely the Administration will ask Council to redirect this money to cover other more pressing expenditures. LPD note: </t>
    </r>
    <r>
      <rPr>
        <sz val="9"/>
        <rFont val="Arial"/>
        <family val="2"/>
      </rPr>
      <t>HRD's FY 2021 budget also contains $3 M in CDBG funds for conventional home repairs, approp. 20153.</t>
    </r>
    <r>
      <rPr>
        <b/>
        <sz val="9"/>
        <rFont val="Arial"/>
        <family val="2"/>
      </rPr>
      <t xml:space="preserve"> </t>
    </r>
  </si>
  <si>
    <r>
      <rPr>
        <b/>
        <sz val="9"/>
        <rFont val="Arial"/>
        <family val="2"/>
      </rPr>
      <t>As quality affordable housing is still inadeqaute to meet the needs of the average Detroiter, City Council urges the Administration to continue to fund the Detroit Affordable Housing Development and Preservation fund, as outlined in the Inclusionary Housing Ordinance, with 20% of the City's commercial real estate sales.</t>
    </r>
    <r>
      <rPr>
        <b/>
        <sz val="9"/>
        <color indexed="10"/>
        <rFont val="Arial"/>
        <family val="2"/>
      </rPr>
      <t xml:space="preserve"> </t>
    </r>
    <r>
      <rPr>
        <sz val="9"/>
        <rFont val="Arial"/>
        <family val="2"/>
      </rPr>
      <t xml:space="preserve"> Housing Trust Fund. </t>
    </r>
    <r>
      <rPr>
        <b/>
        <sz val="9"/>
        <rFont val="Arial"/>
        <family val="2"/>
      </rPr>
      <t xml:space="preserve">Response from HRD to LPD in memo dated March 31, 2020 for Council's info: </t>
    </r>
    <r>
      <rPr>
        <sz val="9"/>
        <rFont val="Arial"/>
        <family val="2"/>
      </rPr>
      <t>(Note:" Housing Trust Fund" is synonymous with "HRD Housing Affordability Fund"). The Detroit Affordable Housing Development and Preservation Fund was established by ordinance in FY 2018. It is included in the HRD Budget under Appropriation No. 20518 “HRD Housing Affordability Fund.” The FY 2021 amount n the Mayor’s Proposed Budget represents 20% of actual net proceeds from the sale of real property from July 2017 through December 2019, plus the sale of the Joe Louis Arena Garage, which closed in January 2020. This represents a reconciliation and true-up of past collections since the fiscal year the ordinance was enacted (20% of the $26.8 million collected, which equals the $5.4 million appropriation from fund balance).Going forward, the Mayor’s Proposed Budget each year will include an appropriation equal to 20% of the actual net proceeds from the previous calendar year. For FY 2022, however, this calculation will exclude amounts already counted for the FY 2021 appropriation like the Joe Louis Arena Garage sale, even though it was actually collected in calendar year 2020. Since the sale of real property is a non-recurring and volatile revenue stream, the City does not budget anything for it in advance. With the process above for the Affordable Housing Fund, the appropriation each year will always be based on the actual surplus revenue collected rather than an estimate. In addition to the above, the FY 2020 budget included $2 million in seed funding for the Fund.</t>
    </r>
  </si>
  <si>
    <r>
      <rPr>
        <b/>
        <sz val="9"/>
        <rFont val="Arial"/>
        <family val="2"/>
      </rPr>
      <t>In response to increase blight ticketing of residents and the implementation of the Rental Ordinance, City Council is requesting an appropriation for BSEED to educate landlords and homeowners on ways to avoid and resolve rental compliance or blight violations.</t>
    </r>
    <r>
      <rPr>
        <sz val="9"/>
        <rFont val="Arial"/>
        <family val="2"/>
      </rPr>
      <t xml:space="preserve"> Property mainintenance - blight violation education Does BSEED have any educational materials or programs aimed to notify residents of BSEED compliance rules and possible fines?                                                       </t>
    </r>
    <r>
      <rPr>
        <b/>
        <sz val="9"/>
        <rFont val="Arial"/>
        <family val="2"/>
      </rPr>
      <t>Response from BSEED to Pres. Pro Tem Sheffield per memo dated April 13, 2020 for Council's info:</t>
    </r>
    <r>
      <rPr>
        <sz val="9"/>
        <rFont val="Arial"/>
        <family val="2"/>
      </rPr>
      <t xml:space="preserve">The Rental Program - We have put together a landlord guide that explains the process to get into compliance as well as all potential BSEED fines/fees that a property owner could incur if they are not in compliance. The final draft of the guide is being reviewed and will be printed in in the near future.Property Maintenance Enforcement – We have created the “Operation Compliance Booklet” that outlines the compliance process for property owners for both residential and commercial properties. This step by step guide helps property owners get in compliance and stay in compliance with their property before enforcement begins.
</t>
    </r>
  </si>
  <si>
    <r>
      <rPr>
        <b/>
        <sz val="9"/>
        <rFont val="Arial"/>
        <family val="2"/>
      </rPr>
      <t xml:space="preserve">Pro Tem Sheffield has been working in partnership with the Fire and Law Departments to develop a process for instant access to specific types of buildings during an emergency call. The proposed new protocol "rapid entry system" is designed to save lives, and reduce property damage cost.  The proposed "rapid entry system" ordinance is anchored in protecting, and tracking the custody of each key given to the Fire Department. In the past keys have been misplaced, which opened the city to possible legal risk.  The Fire Department has developed a plan to ensure, the safe tracking, and security of each key in DFD's custody, their plan includes the following: 
•  Replacing existing key cylinders at 372 locations, $10,788. 
• Install a key secure system on each Fire and EMS vehicle, $87,896.
Based on the recommendations of the Fire Department, City Council  is requesting a budget appropriation for $98,684 to equip the Fire Department with the necessary tools to continue protecting, the health and safety of Detroit's residents and visitors. </t>
    </r>
    <r>
      <rPr>
        <sz val="9"/>
        <rFont val="Arial"/>
        <family val="2"/>
      </rPr>
      <t xml:space="preserve">
</t>
    </r>
  </si>
  <si>
    <r>
      <rPr>
        <b/>
        <sz val="9"/>
        <rFont val="Arial"/>
        <family val="2"/>
      </rPr>
      <t>City Council is urging the Administration to maintain Council input and oversight over the Neighborhood Improvement Fund by ensuring appropriations and expenditures be approved by Council. Council also urges the administration to continue to fund the NIF with income tax revenue from the Pistons and NBA Players as well as Palace Sports and Entertainment employees.</t>
    </r>
    <r>
      <rPr>
        <sz val="9"/>
        <rFont val="Arial"/>
        <family val="2"/>
      </rPr>
      <t xml:space="preserve"> Neighborhood Improvement Fund (NIF) </t>
    </r>
    <r>
      <rPr>
        <b/>
        <sz val="9"/>
        <rFont val="Arial"/>
        <family val="2"/>
      </rPr>
      <t xml:space="preserve">LPE note: </t>
    </r>
    <r>
      <rPr>
        <sz val="9"/>
        <rFont val="Arial"/>
        <family val="2"/>
      </rPr>
      <t>For FY 2021, in approp. 20517-NIF, $500 K is allocated for community development and $500 K is allocated for senior home repair.</t>
    </r>
  </si>
  <si>
    <r>
      <rPr>
        <b/>
        <sz val="9"/>
        <rFont val="Arial"/>
        <family val="2"/>
      </rPr>
      <t>City Council urges the Administration, when it is economically feasible, to add one additional graphic designer for citywide digital content to the Media Services Department.</t>
    </r>
    <r>
      <rPr>
        <sz val="9"/>
        <rFont val="Arial"/>
        <family val="2"/>
      </rPr>
      <t xml:space="preserve"> The recommended rate of pay for a Graphic Designer is $43,167 - $60,433.One additional graphic designer for citywide digital content: $60,050 ($44,912 minimum salary plus benefits).                                                                                         </t>
    </r>
    <r>
      <rPr>
        <b/>
        <sz val="9"/>
        <rFont val="Arial"/>
        <family val="2"/>
      </rPr>
      <t xml:space="preserve">Response from Media Services to Pres Pro Tem in memo dated March 19, 2020 for Council's info: </t>
    </r>
    <r>
      <rPr>
        <sz val="9"/>
        <rFont val="Arial"/>
        <family val="2"/>
      </rPr>
      <t>The recommended rate of pay for a Graphic Designer is $43,167 - $60,433.</t>
    </r>
  </si>
  <si>
    <t>Increase in General Fund operating support from $225 K to $300 K to help defray increasing maintenance costs and increased expenses due to storm water management fees.Consider increase in city subsidy. Eastern Market Partnership seeks an increase in General Fund operating support.</t>
  </si>
  <si>
    <t>Increase their budget to $500,000, along with the Mayor's approval and assignment of one staff member. If the staff reassignment is not possible then I request an increase of $75,000 to $570,000.</t>
  </si>
  <si>
    <t>Entire budget. Ombudsman desires restoration of the 93.7% decrease in Other Expenses of $51,969, which hurts primarily the office's ability to secure contractual services and but also hurts other operational expenses.   Requesting a partial restoration of $30,000.</t>
  </si>
  <si>
    <t>Entire budget. The BZA desires a restoration of $5,000 for training to get the training budget back to the current fiscal year 2020 level of $8,000. Recommend partially restoring $2,750.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</si>
</sst>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0000000_);_(&quot;$&quot;* \(#,##0.000000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
    <numFmt numFmtId="172" formatCode="0.0000%"/>
  </numFmts>
  <fonts count="48">
    <font>
      <sz val="10"/>
      <name val="Arial"/>
      <family val="0"/>
    </font>
    <font>
      <sz val="11"/>
      <color indexed="8"/>
      <name val="Calibri"/>
      <family val="2"/>
    </font>
    <font>
      <b/>
      <sz val="9"/>
      <name val="Arial"/>
      <family val="2"/>
    </font>
    <font>
      <sz val="9"/>
      <name val="Arial"/>
      <family val="2"/>
    </font>
    <font>
      <sz val="8"/>
      <name val="Arial"/>
      <family val="2"/>
    </font>
    <font>
      <sz val="11"/>
      <name val="Arial"/>
      <family val="2"/>
    </font>
    <font>
      <b/>
      <u val="doubleAccounting"/>
      <sz val="9"/>
      <name val="Arial"/>
      <family val="2"/>
    </font>
    <font>
      <u val="singleAccounting"/>
      <sz val="9"/>
      <name val="Arial"/>
      <family val="2"/>
    </font>
    <font>
      <u val="doubleAccounting"/>
      <sz val="9"/>
      <name val="Arial"/>
      <family val="2"/>
    </font>
    <font>
      <sz val="9"/>
      <color indexed="10"/>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3" fillId="0" borderId="10" xfId="0" applyFont="1" applyBorder="1" applyAlignment="1">
      <alignment/>
    </xf>
    <xf numFmtId="0" fontId="3"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wrapText="1"/>
    </xf>
    <xf numFmtId="42" fontId="3" fillId="0" borderId="10" xfId="0" applyNumberFormat="1" applyFont="1" applyBorder="1" applyAlignment="1">
      <alignment/>
    </xf>
    <xf numFmtId="42" fontId="2" fillId="0" borderId="10" xfId="0" applyNumberFormat="1" applyFont="1" applyBorder="1" applyAlignment="1">
      <alignment/>
    </xf>
    <xf numFmtId="0" fontId="3" fillId="33" borderId="10" xfId="0" applyFont="1" applyFill="1" applyBorder="1" applyAlignment="1">
      <alignment vertical="top" wrapText="1"/>
    </xf>
    <xf numFmtId="0" fontId="3" fillId="33" borderId="10" xfId="0" applyFont="1" applyFill="1" applyBorder="1" applyAlignment="1">
      <alignment/>
    </xf>
    <xf numFmtId="0" fontId="3" fillId="33" borderId="10" xfId="0" applyFont="1" applyFill="1" applyBorder="1" applyAlignment="1">
      <alignment wrapText="1"/>
    </xf>
    <xf numFmtId="42" fontId="3" fillId="33" borderId="10" xfId="0" applyNumberFormat="1" applyFont="1" applyFill="1" applyBorder="1" applyAlignment="1">
      <alignment/>
    </xf>
    <xf numFmtId="0" fontId="5" fillId="0" borderId="10" xfId="0" applyFont="1" applyBorder="1" applyAlignment="1">
      <alignment/>
    </xf>
    <xf numFmtId="0" fontId="5" fillId="33" borderId="10" xfId="0" applyFont="1" applyFill="1" applyBorder="1" applyAlignment="1">
      <alignment vertical="top" wrapText="1"/>
    </xf>
    <xf numFmtId="42" fontId="5" fillId="33" borderId="10" xfId="0" applyNumberFormat="1" applyFont="1" applyFill="1" applyBorder="1" applyAlignment="1">
      <alignment vertical="top"/>
    </xf>
    <xf numFmtId="0" fontId="5" fillId="33" borderId="10" xfId="0" applyFont="1" applyFill="1" applyBorder="1" applyAlignment="1">
      <alignment vertical="top"/>
    </xf>
    <xf numFmtId="0" fontId="5" fillId="33" borderId="10" xfId="0" applyFont="1" applyFill="1" applyBorder="1" applyAlignment="1">
      <alignment/>
    </xf>
    <xf numFmtId="0" fontId="5" fillId="33" borderId="10" xfId="0" applyFont="1" applyFill="1" applyBorder="1" applyAlignment="1">
      <alignment wrapText="1"/>
    </xf>
    <xf numFmtId="42" fontId="5" fillId="33" borderId="10" xfId="0" applyNumberFormat="1" applyFont="1" applyFill="1" applyBorder="1" applyAlignment="1">
      <alignment/>
    </xf>
    <xf numFmtId="0" fontId="5" fillId="0" borderId="10" xfId="0" applyFont="1" applyBorder="1" applyAlignment="1">
      <alignment vertical="top"/>
    </xf>
    <xf numFmtId="0" fontId="2" fillId="33" borderId="10" xfId="0" applyFont="1" applyFill="1" applyBorder="1" applyAlignment="1">
      <alignment vertical="top"/>
    </xf>
    <xf numFmtId="42" fontId="3" fillId="33" borderId="10" xfId="0" applyNumberFormat="1" applyFont="1" applyFill="1" applyBorder="1" applyAlignment="1">
      <alignment vertical="top"/>
    </xf>
    <xf numFmtId="42" fontId="2" fillId="0" borderId="10" xfId="0" applyNumberFormat="1" applyFont="1" applyBorder="1" applyAlignment="1">
      <alignment wrapText="1"/>
    </xf>
    <xf numFmtId="0" fontId="3" fillId="0" borderId="11" xfId="0" applyFont="1" applyBorder="1" applyAlignment="1">
      <alignment/>
    </xf>
    <xf numFmtId="42" fontId="3" fillId="0" borderId="10" xfId="0" applyNumberFormat="1" applyFont="1" applyBorder="1" applyAlignment="1">
      <alignment wrapText="1"/>
    </xf>
    <xf numFmtId="0" fontId="4" fillId="0" borderId="10" xfId="0" applyFont="1" applyBorder="1" applyAlignment="1">
      <alignment/>
    </xf>
    <xf numFmtId="0" fontId="4" fillId="33" borderId="10" xfId="0" applyFont="1" applyFill="1" applyBorder="1" applyAlignment="1">
      <alignment vertical="top" wrapText="1"/>
    </xf>
    <xf numFmtId="42" fontId="4" fillId="33" borderId="10" xfId="0" applyNumberFormat="1" applyFont="1" applyFill="1" applyBorder="1" applyAlignment="1">
      <alignment vertical="top"/>
    </xf>
    <xf numFmtId="0" fontId="4" fillId="0" borderId="11" xfId="0" applyFont="1" applyBorder="1" applyAlignment="1">
      <alignment/>
    </xf>
    <xf numFmtId="0" fontId="4" fillId="33" borderId="10" xfId="0" applyFont="1" applyFill="1" applyBorder="1" applyAlignment="1">
      <alignment vertical="top"/>
    </xf>
    <xf numFmtId="0" fontId="4" fillId="33" borderId="11" xfId="0" applyFont="1" applyFill="1" applyBorder="1" applyAlignment="1">
      <alignment vertical="top"/>
    </xf>
    <xf numFmtId="0" fontId="4" fillId="33" borderId="10" xfId="0" applyFont="1" applyFill="1" applyBorder="1" applyAlignment="1">
      <alignment/>
    </xf>
    <xf numFmtId="0" fontId="4" fillId="33" borderId="12" xfId="0" applyFont="1" applyFill="1" applyBorder="1" applyAlignment="1">
      <alignment vertical="top"/>
    </xf>
    <xf numFmtId="0" fontId="4" fillId="33" borderId="12" xfId="0" applyFont="1" applyFill="1" applyBorder="1" applyAlignment="1">
      <alignment vertical="top" wrapText="1"/>
    </xf>
    <xf numFmtId="42" fontId="4" fillId="33" borderId="12" xfId="0" applyNumberFormat="1" applyFont="1" applyFill="1" applyBorder="1" applyAlignment="1">
      <alignment vertical="top"/>
    </xf>
    <xf numFmtId="0" fontId="3" fillId="0" borderId="10" xfId="0" applyFont="1" applyBorder="1" applyAlignment="1">
      <alignment vertical="top"/>
    </xf>
    <xf numFmtId="0" fontId="3" fillId="33" borderId="10" xfId="0" applyFont="1" applyFill="1" applyBorder="1" applyAlignment="1">
      <alignment vertical="top"/>
    </xf>
    <xf numFmtId="0" fontId="3" fillId="0" borderId="10" xfId="0" applyFont="1" applyBorder="1" applyAlignment="1">
      <alignment horizontal="left" vertical="top" wrapText="1"/>
    </xf>
    <xf numFmtId="0" fontId="3" fillId="33" borderId="10" xfId="0" applyFont="1" applyFill="1" applyBorder="1" applyAlignment="1">
      <alignment horizontal="left" vertical="top" wrapText="1"/>
    </xf>
    <xf numFmtId="0" fontId="3" fillId="0" borderId="10" xfId="0" applyFont="1" applyBorder="1" applyAlignment="1">
      <alignment horizontal="justify" vertical="top"/>
    </xf>
    <xf numFmtId="42" fontId="3" fillId="33" borderId="10" xfId="0" applyNumberFormat="1" applyFont="1" applyFill="1" applyBorder="1" applyAlignment="1">
      <alignment/>
    </xf>
    <xf numFmtId="42" fontId="3"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3" fillId="0" borderId="10" xfId="0" applyFont="1" applyBorder="1" applyAlignment="1">
      <alignment vertical="top" wrapText="1"/>
    </xf>
    <xf numFmtId="0" fontId="3" fillId="33" borderId="10" xfId="0" applyFont="1" applyFill="1" applyBorder="1" applyAlignment="1">
      <alignment horizontal="center" vertical="top" wrapText="1"/>
    </xf>
    <xf numFmtId="0" fontId="3" fillId="0" borderId="10" xfId="0" applyFont="1" applyBorder="1" applyAlignment="1">
      <alignment horizontal="justify" vertical="center"/>
    </xf>
    <xf numFmtId="0" fontId="2" fillId="33" borderId="10" xfId="0" applyFont="1" applyFill="1" applyBorder="1" applyAlignment="1">
      <alignment wrapText="1"/>
    </xf>
    <xf numFmtId="172" fontId="6" fillId="33" borderId="10" xfId="0" applyNumberFormat="1" applyFont="1" applyFill="1" applyBorder="1" applyAlignment="1">
      <alignment/>
    </xf>
    <xf numFmtId="42" fontId="6" fillId="33" borderId="10" xfId="0" applyNumberFormat="1" applyFont="1" applyFill="1" applyBorder="1" applyAlignment="1">
      <alignment/>
    </xf>
    <xf numFmtId="0" fontId="2" fillId="33" borderId="10" xfId="0" applyFont="1" applyFill="1" applyBorder="1" applyAlignment="1">
      <alignment horizontal="left" vertical="top" wrapText="1"/>
    </xf>
    <xf numFmtId="0" fontId="2" fillId="33" borderId="10" xfId="0" applyFont="1" applyFill="1" applyBorder="1" applyAlignment="1">
      <alignment horizontal="center" wrapText="1"/>
    </xf>
    <xf numFmtId="42" fontId="3" fillId="33" borderId="10" xfId="0" applyNumberFormat="1" applyFont="1" applyFill="1" applyBorder="1" applyAlignment="1">
      <alignment horizontal="left" wrapText="1"/>
    </xf>
    <xf numFmtId="42" fontId="7" fillId="33" borderId="10" xfId="0" applyNumberFormat="1" applyFont="1" applyFill="1" applyBorder="1" applyAlignment="1">
      <alignment vertical="top"/>
    </xf>
    <xf numFmtId="42" fontId="6" fillId="33" borderId="10" xfId="0" applyNumberFormat="1" applyFont="1" applyFill="1" applyBorder="1" applyAlignment="1">
      <alignment vertical="top"/>
    </xf>
    <xf numFmtId="42" fontId="2" fillId="33" borderId="10" xfId="0" applyNumberFormat="1" applyFont="1" applyFill="1" applyBorder="1" applyAlignment="1">
      <alignment vertical="top"/>
    </xf>
    <xf numFmtId="0" fontId="2" fillId="33" borderId="10" xfId="0" applyFont="1" applyFill="1" applyBorder="1" applyAlignment="1">
      <alignment vertical="top" wrapText="1"/>
    </xf>
    <xf numFmtId="42" fontId="8" fillId="33" borderId="10" xfId="0" applyNumberFormat="1" applyFont="1" applyFill="1" applyBorder="1" applyAlignment="1">
      <alignment vertical="top"/>
    </xf>
    <xf numFmtId="0" fontId="2" fillId="33" borderId="10" xfId="0" applyFont="1" applyFill="1" applyBorder="1" applyAlignment="1">
      <alignment horizontal="center" wrapText="1"/>
    </xf>
    <xf numFmtId="42" fontId="6" fillId="33" borderId="10" xfId="0" applyNumberFormat="1" applyFont="1" applyFill="1" applyBorder="1" applyAlignment="1">
      <alignment horizontal="center" wrapText="1"/>
    </xf>
    <xf numFmtId="0" fontId="3" fillId="0" borderId="10" xfId="0" applyFont="1" applyBorder="1" applyAlignment="1">
      <alignment horizontal="center" wrapText="1"/>
    </xf>
    <xf numFmtId="0" fontId="2"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54"/>
  <sheetViews>
    <sheetView tabSelected="1" zoomScalePageLayoutView="0" workbookViewId="0" topLeftCell="A5">
      <pane ySplit="1" topLeftCell="A18" activePane="bottomLeft" state="frozen"/>
      <selection pane="topLeft" activeCell="A5" sqref="A5"/>
      <selection pane="bottomLeft" activeCell="H41" sqref="H41"/>
    </sheetView>
  </sheetViews>
  <sheetFormatPr defaultColWidth="9.28125" defaultRowHeight="12.75"/>
  <cols>
    <col min="1" max="1" width="12.7109375" style="1" customWidth="1"/>
    <col min="2" max="2" width="3.7109375" style="1" customWidth="1"/>
    <col min="3" max="3" width="58.57421875" style="2" customWidth="1"/>
    <col min="4" max="4" width="14.7109375" style="2" customWidth="1"/>
    <col min="5" max="5" width="10.7109375" style="2" customWidth="1"/>
    <col min="6" max="6" width="8.00390625" style="2" customWidth="1"/>
    <col min="7" max="7" width="13.00390625" style="5" customWidth="1"/>
    <col min="8" max="8" width="11.421875" style="5" customWidth="1"/>
    <col min="9" max="10" width="7.7109375" style="5" hidden="1" customWidth="1"/>
    <col min="11" max="11" width="7.28125" style="5" hidden="1" customWidth="1"/>
    <col min="12" max="12" width="11.7109375" style="1" customWidth="1"/>
    <col min="13" max="13" width="11.00390625" style="1" customWidth="1"/>
    <col min="14" max="16384" width="9.28125" style="1" customWidth="1"/>
  </cols>
  <sheetData>
    <row r="1" spans="1:13" ht="12">
      <c r="A1" s="59" t="s">
        <v>0</v>
      </c>
      <c r="B1" s="59"/>
      <c r="C1" s="59"/>
      <c r="D1" s="59"/>
      <c r="E1" s="59"/>
      <c r="F1" s="59"/>
      <c r="G1" s="59"/>
      <c r="H1" s="59"/>
      <c r="I1" s="59"/>
      <c r="J1" s="59"/>
      <c r="K1" s="59"/>
      <c r="M1" s="22"/>
    </row>
    <row r="2" spans="1:13" ht="12">
      <c r="A2" s="59" t="s">
        <v>29</v>
      </c>
      <c r="B2" s="59"/>
      <c r="C2" s="59"/>
      <c r="D2" s="59"/>
      <c r="E2" s="59"/>
      <c r="F2" s="59"/>
      <c r="G2" s="59"/>
      <c r="H2" s="59"/>
      <c r="I2" s="59"/>
      <c r="J2" s="59"/>
      <c r="K2" s="59"/>
      <c r="M2" s="22"/>
    </row>
    <row r="3" spans="1:13" ht="12">
      <c r="A3" s="59" t="s">
        <v>10</v>
      </c>
      <c r="B3" s="59"/>
      <c r="C3" s="59"/>
      <c r="D3" s="59"/>
      <c r="E3" s="59"/>
      <c r="F3" s="59"/>
      <c r="G3" s="59"/>
      <c r="H3" s="59"/>
      <c r="I3" s="59"/>
      <c r="J3" s="59"/>
      <c r="K3" s="59"/>
      <c r="M3" s="22"/>
    </row>
    <row r="4" ht="11.25">
      <c r="M4" s="22"/>
    </row>
    <row r="5" spans="1:13" ht="36">
      <c r="A5" s="3" t="s">
        <v>1</v>
      </c>
      <c r="B5" s="3"/>
      <c r="C5" s="4" t="s">
        <v>2</v>
      </c>
      <c r="D5" s="4" t="s">
        <v>15</v>
      </c>
      <c r="E5" s="4" t="s">
        <v>16</v>
      </c>
      <c r="F5" s="4"/>
      <c r="G5" s="21" t="s">
        <v>25</v>
      </c>
      <c r="H5" s="21" t="s">
        <v>26</v>
      </c>
      <c r="I5" s="6" t="s">
        <v>17</v>
      </c>
      <c r="J5" s="6" t="s">
        <v>3</v>
      </c>
      <c r="K5" s="6" t="s">
        <v>18</v>
      </c>
      <c r="L5" s="3" t="s">
        <v>66</v>
      </c>
      <c r="M5" s="22"/>
    </row>
    <row r="6" spans="7:13" ht="16.5" customHeight="1">
      <c r="G6" s="2"/>
      <c r="H6" s="23"/>
      <c r="M6" s="22"/>
    </row>
    <row r="7" spans="1:13" ht="120.75" customHeight="1">
      <c r="A7" s="7" t="s">
        <v>24</v>
      </c>
      <c r="B7" s="19"/>
      <c r="C7" s="7" t="s">
        <v>88</v>
      </c>
      <c r="D7" s="7" t="s">
        <v>9</v>
      </c>
      <c r="E7" s="7"/>
      <c r="F7" s="7"/>
      <c r="G7" s="20"/>
      <c r="H7" s="20"/>
      <c r="I7" s="20"/>
      <c r="J7" s="20"/>
      <c r="K7" s="20"/>
      <c r="M7" s="22"/>
    </row>
    <row r="8" spans="2:20" ht="288.75" customHeight="1">
      <c r="B8" s="19"/>
      <c r="C8" s="7" t="s">
        <v>67</v>
      </c>
      <c r="D8" s="34" t="s">
        <v>8</v>
      </c>
      <c r="E8" s="7"/>
      <c r="F8" s="7"/>
      <c r="G8" s="20"/>
      <c r="H8" s="20"/>
      <c r="I8" s="20"/>
      <c r="J8" s="20"/>
      <c r="K8" s="20"/>
      <c r="L8" s="20">
        <f aca="true" t="shared" si="0" ref="L8:L65">SUM(G8:K8)</f>
        <v>0</v>
      </c>
      <c r="M8" s="27"/>
      <c r="N8" s="24"/>
      <c r="O8" s="24"/>
      <c r="P8" s="24"/>
      <c r="Q8" s="24"/>
      <c r="R8" s="24"/>
      <c r="S8" s="24"/>
      <c r="T8" s="24"/>
    </row>
    <row r="9" spans="1:20" ht="96.75" customHeight="1">
      <c r="A9" s="7" t="s">
        <v>20</v>
      </c>
      <c r="B9" s="35"/>
      <c r="C9" s="36" t="s">
        <v>94</v>
      </c>
      <c r="D9" s="7" t="s">
        <v>9</v>
      </c>
      <c r="E9" s="7"/>
      <c r="F9" s="7"/>
      <c r="G9" s="20"/>
      <c r="H9" s="20">
        <v>60050</v>
      </c>
      <c r="I9" s="20"/>
      <c r="J9" s="20"/>
      <c r="K9" s="20"/>
      <c r="L9" s="20">
        <f t="shared" si="0"/>
        <v>60050</v>
      </c>
      <c r="M9" s="27"/>
      <c r="N9" s="24"/>
      <c r="O9" s="24"/>
      <c r="P9" s="24"/>
      <c r="Q9" s="24"/>
      <c r="R9" s="24"/>
      <c r="S9" s="24"/>
      <c r="T9" s="24"/>
    </row>
    <row r="10" spans="1:20" ht="39.75" customHeight="1">
      <c r="A10" s="37" t="s">
        <v>20</v>
      </c>
      <c r="B10" s="35"/>
      <c r="C10" s="38" t="s">
        <v>68</v>
      </c>
      <c r="D10" s="7" t="s">
        <v>7</v>
      </c>
      <c r="E10" s="7"/>
      <c r="F10" s="7"/>
      <c r="G10" s="20"/>
      <c r="H10" s="20"/>
      <c r="I10" s="20"/>
      <c r="J10" s="20"/>
      <c r="K10" s="20"/>
      <c r="L10" s="39">
        <f t="shared" si="0"/>
        <v>0</v>
      </c>
      <c r="M10" s="27"/>
      <c r="N10" s="24"/>
      <c r="O10" s="24"/>
      <c r="P10" s="24"/>
      <c r="Q10" s="24"/>
      <c r="R10" s="24"/>
      <c r="S10" s="24"/>
      <c r="T10" s="24"/>
    </row>
    <row r="11" spans="1:20" ht="252.75" customHeight="1">
      <c r="A11" s="7" t="s">
        <v>12</v>
      </c>
      <c r="B11" s="35"/>
      <c r="C11" s="7" t="s">
        <v>89</v>
      </c>
      <c r="D11" s="7" t="s">
        <v>9</v>
      </c>
      <c r="E11" s="7"/>
      <c r="F11" s="7"/>
      <c r="G11" s="40"/>
      <c r="H11" s="20"/>
      <c r="I11" s="41"/>
      <c r="J11" s="41"/>
      <c r="K11" s="41"/>
      <c r="L11" s="20">
        <f t="shared" si="0"/>
        <v>0</v>
      </c>
      <c r="M11" s="29"/>
      <c r="N11" s="24"/>
      <c r="O11" s="24"/>
      <c r="P11" s="24"/>
      <c r="Q11" s="24"/>
      <c r="R11" s="24"/>
      <c r="S11" s="24"/>
      <c r="T11" s="24"/>
    </row>
    <row r="12" spans="1:20" ht="101.25" customHeight="1">
      <c r="A12" s="7" t="s">
        <v>12</v>
      </c>
      <c r="B12" s="35"/>
      <c r="C12" s="7" t="s">
        <v>93</v>
      </c>
      <c r="D12" s="7" t="s">
        <v>9</v>
      </c>
      <c r="E12" s="7"/>
      <c r="F12" s="7"/>
      <c r="G12" s="40"/>
      <c r="H12" s="20"/>
      <c r="I12" s="41"/>
      <c r="J12" s="41"/>
      <c r="K12" s="41"/>
      <c r="L12" s="20">
        <f t="shared" si="0"/>
        <v>0</v>
      </c>
      <c r="M12" s="29"/>
      <c r="N12" s="24"/>
      <c r="O12" s="24"/>
      <c r="P12" s="24"/>
      <c r="Q12" s="24"/>
      <c r="R12" s="24"/>
      <c r="S12" s="24"/>
      <c r="T12" s="24"/>
    </row>
    <row r="13" spans="1:20" ht="339.75" customHeight="1">
      <c r="A13" s="42" t="s">
        <v>12</v>
      </c>
      <c r="B13" s="34"/>
      <c r="C13" s="42" t="s">
        <v>90</v>
      </c>
      <c r="D13" s="34" t="s">
        <v>9</v>
      </c>
      <c r="E13" s="34"/>
      <c r="F13" s="34"/>
      <c r="G13" s="20"/>
      <c r="H13" s="20"/>
      <c r="I13" s="20"/>
      <c r="J13" s="20"/>
      <c r="K13" s="20"/>
      <c r="L13" s="20">
        <f t="shared" si="0"/>
        <v>0</v>
      </c>
      <c r="M13" s="27"/>
      <c r="N13" s="24"/>
      <c r="O13" s="24"/>
      <c r="P13" s="24"/>
      <c r="Q13" s="24"/>
      <c r="R13" s="24"/>
      <c r="S13" s="24"/>
      <c r="T13" s="24"/>
    </row>
    <row r="14" spans="1:20" ht="117" customHeight="1">
      <c r="A14" s="42" t="s">
        <v>12</v>
      </c>
      <c r="B14" s="34"/>
      <c r="C14" s="42" t="s">
        <v>69</v>
      </c>
      <c r="D14" s="34" t="s">
        <v>7</v>
      </c>
      <c r="E14" s="34"/>
      <c r="F14" s="34"/>
      <c r="G14" s="20"/>
      <c r="H14" s="20"/>
      <c r="I14" s="20"/>
      <c r="J14" s="20"/>
      <c r="K14" s="20"/>
      <c r="L14" s="20">
        <f t="shared" si="0"/>
        <v>0</v>
      </c>
      <c r="M14" s="27"/>
      <c r="N14" s="24"/>
      <c r="O14" s="24"/>
      <c r="P14" s="24"/>
      <c r="Q14" s="24"/>
      <c r="R14" s="24"/>
      <c r="S14" s="24"/>
      <c r="T14" s="24"/>
    </row>
    <row r="15" spans="1:20" ht="189.75" customHeight="1">
      <c r="A15" s="42" t="s">
        <v>60</v>
      </c>
      <c r="B15" s="34"/>
      <c r="C15" s="42" t="s">
        <v>70</v>
      </c>
      <c r="D15" s="34" t="s">
        <v>8</v>
      </c>
      <c r="E15" s="34"/>
      <c r="F15" s="34"/>
      <c r="G15" s="20"/>
      <c r="H15" s="20"/>
      <c r="I15" s="20"/>
      <c r="J15" s="20"/>
      <c r="K15" s="20"/>
      <c r="L15" s="20"/>
      <c r="M15" s="27"/>
      <c r="N15" s="24"/>
      <c r="O15" s="24"/>
      <c r="P15" s="24"/>
      <c r="Q15" s="24"/>
      <c r="R15" s="24"/>
      <c r="S15" s="24"/>
      <c r="T15" s="24"/>
    </row>
    <row r="16" spans="1:20" ht="17.25" customHeight="1">
      <c r="A16" s="42" t="s">
        <v>19</v>
      </c>
      <c r="B16" s="34"/>
      <c r="C16" s="42" t="s">
        <v>30</v>
      </c>
      <c r="D16" s="34" t="s">
        <v>8</v>
      </c>
      <c r="E16" s="34"/>
      <c r="F16" s="34"/>
      <c r="G16" s="20"/>
      <c r="H16" s="20"/>
      <c r="I16" s="20"/>
      <c r="J16" s="20"/>
      <c r="K16" s="20"/>
      <c r="L16" s="20">
        <f t="shared" si="0"/>
        <v>0</v>
      </c>
      <c r="M16" s="27"/>
      <c r="N16" s="24"/>
      <c r="O16" s="24"/>
      <c r="P16" s="24"/>
      <c r="Q16" s="24"/>
      <c r="R16" s="24"/>
      <c r="S16" s="24"/>
      <c r="T16" s="24"/>
    </row>
    <row r="17" spans="1:20" ht="117.75" customHeight="1">
      <c r="A17" s="42" t="s">
        <v>27</v>
      </c>
      <c r="B17" s="34"/>
      <c r="C17" s="42" t="s">
        <v>96</v>
      </c>
      <c r="D17" s="34" t="s">
        <v>32</v>
      </c>
      <c r="E17" s="34"/>
      <c r="F17" s="34"/>
      <c r="G17" s="20"/>
      <c r="H17" s="20">
        <v>5000</v>
      </c>
      <c r="I17" s="20"/>
      <c r="J17" s="20"/>
      <c r="K17" s="20"/>
      <c r="L17" s="20">
        <f t="shared" si="0"/>
        <v>5000</v>
      </c>
      <c r="M17" s="27"/>
      <c r="N17" s="24"/>
      <c r="O17" s="24"/>
      <c r="P17" s="24"/>
      <c r="Q17" s="24"/>
      <c r="R17" s="24"/>
      <c r="S17" s="24"/>
      <c r="T17" s="24"/>
    </row>
    <row r="18" spans="1:20" ht="60" customHeight="1">
      <c r="A18" s="42" t="s">
        <v>33</v>
      </c>
      <c r="B18" s="34"/>
      <c r="C18" s="42" t="s">
        <v>95</v>
      </c>
      <c r="D18" s="34" t="s">
        <v>22</v>
      </c>
      <c r="E18" s="34"/>
      <c r="F18" s="34"/>
      <c r="G18" s="20"/>
      <c r="H18" s="20">
        <v>75000</v>
      </c>
      <c r="I18" s="20"/>
      <c r="J18" s="20"/>
      <c r="K18" s="20"/>
      <c r="L18" s="20">
        <f t="shared" si="0"/>
        <v>75000</v>
      </c>
      <c r="M18" s="27"/>
      <c r="N18" s="24"/>
      <c r="O18" s="24"/>
      <c r="P18" s="24"/>
      <c r="Q18" s="24"/>
      <c r="R18" s="24"/>
      <c r="S18" s="24"/>
      <c r="T18" s="24"/>
    </row>
    <row r="19" spans="1:20" ht="219.75" customHeight="1">
      <c r="A19" s="42" t="s">
        <v>11</v>
      </c>
      <c r="B19" s="34"/>
      <c r="C19" s="42" t="s">
        <v>91</v>
      </c>
      <c r="D19" s="34" t="s">
        <v>9</v>
      </c>
      <c r="E19" s="34"/>
      <c r="F19" s="34"/>
      <c r="G19" s="20"/>
      <c r="H19" s="20"/>
      <c r="I19" s="20"/>
      <c r="J19" s="20"/>
      <c r="K19" s="20"/>
      <c r="L19" s="20">
        <f t="shared" si="0"/>
        <v>0</v>
      </c>
      <c r="M19" s="27"/>
      <c r="N19" s="24"/>
      <c r="O19" s="24"/>
      <c r="P19" s="24"/>
      <c r="Q19" s="24"/>
      <c r="R19" s="24"/>
      <c r="S19" s="24"/>
      <c r="T19" s="24"/>
    </row>
    <row r="20" spans="1:20" ht="306.75" customHeight="1">
      <c r="A20" s="42" t="s">
        <v>11</v>
      </c>
      <c r="B20" s="34"/>
      <c r="C20" s="42" t="s">
        <v>71</v>
      </c>
      <c r="D20" s="34" t="s">
        <v>8</v>
      </c>
      <c r="E20" s="34"/>
      <c r="F20" s="34"/>
      <c r="G20" s="20"/>
      <c r="H20" s="20"/>
      <c r="I20" s="20"/>
      <c r="J20" s="20"/>
      <c r="K20" s="20"/>
      <c r="L20" s="20"/>
      <c r="M20" s="27"/>
      <c r="N20" s="24"/>
      <c r="O20" s="24"/>
      <c r="P20" s="24"/>
      <c r="Q20" s="24"/>
      <c r="R20" s="24"/>
      <c r="S20" s="24"/>
      <c r="T20" s="24"/>
    </row>
    <row r="21" spans="1:20" ht="76.5" customHeight="1">
      <c r="A21" s="42" t="s">
        <v>11</v>
      </c>
      <c r="B21" s="34"/>
      <c r="C21" s="42" t="s">
        <v>72</v>
      </c>
      <c r="D21" s="34" t="s">
        <v>8</v>
      </c>
      <c r="E21" s="34"/>
      <c r="F21" s="34"/>
      <c r="G21" s="20"/>
      <c r="H21" s="20"/>
      <c r="I21" s="20"/>
      <c r="J21" s="20"/>
      <c r="K21" s="20"/>
      <c r="L21" s="20"/>
      <c r="M21" s="27"/>
      <c r="N21" s="24"/>
      <c r="O21" s="24"/>
      <c r="P21" s="24"/>
      <c r="Q21" s="24"/>
      <c r="R21" s="24"/>
      <c r="S21" s="24"/>
      <c r="T21" s="24"/>
    </row>
    <row r="22" spans="1:20" ht="12">
      <c r="A22" s="7" t="s">
        <v>21</v>
      </c>
      <c r="B22" s="35"/>
      <c r="C22" s="34" t="s">
        <v>73</v>
      </c>
      <c r="D22" s="7" t="s">
        <v>7</v>
      </c>
      <c r="E22" s="7"/>
      <c r="F22" s="7"/>
      <c r="G22" s="43"/>
      <c r="H22" s="40"/>
      <c r="I22" s="41"/>
      <c r="J22" s="41"/>
      <c r="K22" s="41"/>
      <c r="L22" s="20">
        <f t="shared" si="0"/>
        <v>0</v>
      </c>
      <c r="M22" s="27"/>
      <c r="N22" s="24"/>
      <c r="O22" s="24"/>
      <c r="P22" s="24"/>
      <c r="Q22" s="24"/>
      <c r="R22" s="24"/>
      <c r="S22" s="24"/>
      <c r="T22" s="24"/>
    </row>
    <row r="23" spans="1:20" ht="76.5" customHeight="1">
      <c r="A23" s="7" t="s">
        <v>21</v>
      </c>
      <c r="B23" s="35"/>
      <c r="C23" s="7" t="s">
        <v>74</v>
      </c>
      <c r="D23" s="7" t="s">
        <v>8</v>
      </c>
      <c r="E23" s="7"/>
      <c r="F23" s="7"/>
      <c r="G23" s="20"/>
      <c r="I23" s="41"/>
      <c r="J23" s="41"/>
      <c r="K23" s="41"/>
      <c r="L23" s="20"/>
      <c r="M23" s="27"/>
      <c r="N23" s="24"/>
      <c r="O23" s="24"/>
      <c r="P23" s="24"/>
      <c r="Q23" s="24"/>
      <c r="R23" s="24"/>
      <c r="S23" s="24"/>
      <c r="T23" s="24"/>
    </row>
    <row r="24" spans="1:20" ht="111.75" customHeight="1">
      <c r="A24" s="7" t="s">
        <v>21</v>
      </c>
      <c r="B24" s="35"/>
      <c r="C24" s="7" t="s">
        <v>52</v>
      </c>
      <c r="D24" s="7" t="s">
        <v>7</v>
      </c>
      <c r="E24" s="7"/>
      <c r="F24" s="7"/>
      <c r="G24" s="20"/>
      <c r="I24" s="41"/>
      <c r="J24" s="41"/>
      <c r="K24" s="41"/>
      <c r="L24" s="20"/>
      <c r="M24" s="27"/>
      <c r="N24" s="24"/>
      <c r="O24" s="24"/>
      <c r="P24" s="24"/>
      <c r="Q24" s="24"/>
      <c r="R24" s="24"/>
      <c r="S24" s="24"/>
      <c r="T24" s="24"/>
    </row>
    <row r="25" spans="1:20" ht="282" customHeight="1">
      <c r="A25" s="7" t="s">
        <v>28</v>
      </c>
      <c r="B25" s="35"/>
      <c r="C25" s="7" t="s">
        <v>75</v>
      </c>
      <c r="D25" s="7" t="s">
        <v>13</v>
      </c>
      <c r="E25" s="7"/>
      <c r="F25" s="7"/>
      <c r="G25" s="43"/>
      <c r="H25" s="20"/>
      <c r="I25" s="41"/>
      <c r="J25" s="41"/>
      <c r="K25" s="41"/>
      <c r="L25" s="20">
        <f t="shared" si="0"/>
        <v>0</v>
      </c>
      <c r="M25" s="29"/>
      <c r="N25" s="30"/>
      <c r="O25" s="30"/>
      <c r="P25" s="24"/>
      <c r="Q25" s="24"/>
      <c r="R25" s="24"/>
      <c r="S25" s="24"/>
      <c r="T25" s="24"/>
    </row>
    <row r="26" spans="1:20" ht="12">
      <c r="A26" s="7" t="s">
        <v>28</v>
      </c>
      <c r="B26" s="35"/>
      <c r="C26" s="7" t="s">
        <v>31</v>
      </c>
      <c r="D26" s="7" t="s">
        <v>23</v>
      </c>
      <c r="E26" s="7"/>
      <c r="F26" s="7"/>
      <c r="G26" s="43"/>
      <c r="H26" s="20"/>
      <c r="I26" s="41"/>
      <c r="J26" s="41"/>
      <c r="K26" s="41"/>
      <c r="L26" s="20">
        <f t="shared" si="0"/>
        <v>0</v>
      </c>
      <c r="M26" s="29"/>
      <c r="N26" s="30"/>
      <c r="O26" s="30"/>
      <c r="P26" s="24"/>
      <c r="Q26" s="24"/>
      <c r="R26" s="24"/>
      <c r="S26" s="24"/>
      <c r="T26" s="24"/>
    </row>
    <row r="27" spans="1:20" ht="68.25" customHeight="1">
      <c r="A27" s="7" t="s">
        <v>28</v>
      </c>
      <c r="B27" s="35"/>
      <c r="C27" s="7" t="s">
        <v>76</v>
      </c>
      <c r="D27" s="7" t="s">
        <v>8</v>
      </c>
      <c r="E27" s="7"/>
      <c r="F27" s="7"/>
      <c r="G27" s="43"/>
      <c r="H27" s="20"/>
      <c r="I27" s="41"/>
      <c r="J27" s="41"/>
      <c r="K27" s="41"/>
      <c r="L27" s="20"/>
      <c r="M27" s="29"/>
      <c r="N27" s="30"/>
      <c r="O27" s="30"/>
      <c r="P27" s="24"/>
      <c r="Q27" s="24"/>
      <c r="R27" s="24"/>
      <c r="S27" s="24"/>
      <c r="T27" s="24"/>
    </row>
    <row r="28" spans="1:20" ht="220.5" customHeight="1">
      <c r="A28" s="7" t="s">
        <v>35</v>
      </c>
      <c r="B28" s="35"/>
      <c r="C28" s="7" t="s">
        <v>92</v>
      </c>
      <c r="D28" s="7" t="s">
        <v>9</v>
      </c>
      <c r="E28" s="7"/>
      <c r="F28" s="7"/>
      <c r="G28" s="43"/>
      <c r="H28" s="20"/>
      <c r="I28" s="41"/>
      <c r="J28" s="41"/>
      <c r="K28" s="41"/>
      <c r="L28" s="20">
        <f t="shared" si="0"/>
        <v>0</v>
      </c>
      <c r="M28" s="29"/>
      <c r="N28" s="30"/>
      <c r="O28" s="30"/>
      <c r="P28" s="24"/>
      <c r="Q28" s="24"/>
      <c r="R28" s="24"/>
      <c r="S28" s="24"/>
      <c r="T28" s="24"/>
    </row>
    <row r="29" spans="1:20" ht="28.5" customHeight="1">
      <c r="A29" s="7" t="s">
        <v>37</v>
      </c>
      <c r="B29" s="35"/>
      <c r="C29" s="7" t="s">
        <v>36</v>
      </c>
      <c r="D29" s="7" t="s">
        <v>32</v>
      </c>
      <c r="E29" s="7"/>
      <c r="F29" s="7"/>
      <c r="G29" s="43"/>
      <c r="H29" s="20"/>
      <c r="I29" s="41"/>
      <c r="J29" s="41"/>
      <c r="K29" s="41"/>
      <c r="L29" s="20">
        <f t="shared" si="0"/>
        <v>0</v>
      </c>
      <c r="M29" s="29"/>
      <c r="N29" s="30"/>
      <c r="O29" s="30"/>
      <c r="P29" s="24"/>
      <c r="Q29" s="24"/>
      <c r="R29" s="24"/>
      <c r="S29" s="24"/>
      <c r="T29" s="24"/>
    </row>
    <row r="30" spans="1:20" ht="60" customHeight="1">
      <c r="A30" s="7" t="s">
        <v>38</v>
      </c>
      <c r="B30" s="35"/>
      <c r="C30" s="7" t="s">
        <v>53</v>
      </c>
      <c r="D30" s="7" t="s">
        <v>13</v>
      </c>
      <c r="E30" s="7"/>
      <c r="F30" s="7"/>
      <c r="G30" s="43"/>
      <c r="H30" s="20"/>
      <c r="I30" s="41"/>
      <c r="J30" s="41"/>
      <c r="K30" s="41"/>
      <c r="L30" s="20">
        <f t="shared" si="0"/>
        <v>0</v>
      </c>
      <c r="M30" s="29"/>
      <c r="N30" s="30"/>
      <c r="O30" s="30"/>
      <c r="P30" s="24"/>
      <c r="Q30" s="24"/>
      <c r="R30" s="24"/>
      <c r="S30" s="24"/>
      <c r="T30" s="24"/>
    </row>
    <row r="31" spans="1:20" ht="137.25" customHeight="1">
      <c r="A31" s="7" t="s">
        <v>39</v>
      </c>
      <c r="B31" s="35"/>
      <c r="C31" s="7" t="s">
        <v>77</v>
      </c>
      <c r="D31" s="7" t="s">
        <v>8</v>
      </c>
      <c r="E31" s="7"/>
      <c r="F31" s="7"/>
      <c r="G31" s="43"/>
      <c r="H31" s="20"/>
      <c r="I31" s="41"/>
      <c r="J31" s="41"/>
      <c r="K31" s="41"/>
      <c r="L31" s="20">
        <f t="shared" si="0"/>
        <v>0</v>
      </c>
      <c r="M31" s="29"/>
      <c r="N31" s="30"/>
      <c r="O31" s="30"/>
      <c r="P31" s="24"/>
      <c r="Q31" s="24"/>
      <c r="R31" s="24"/>
      <c r="S31" s="24"/>
      <c r="T31" s="24"/>
    </row>
    <row r="32" spans="1:20" ht="63" customHeight="1">
      <c r="A32" s="7" t="s">
        <v>39</v>
      </c>
      <c r="B32" s="35"/>
      <c r="C32" s="7" t="s">
        <v>78</v>
      </c>
      <c r="D32" s="7" t="s">
        <v>8</v>
      </c>
      <c r="E32" s="7"/>
      <c r="F32" s="7"/>
      <c r="G32" s="43"/>
      <c r="H32" s="20"/>
      <c r="I32" s="41"/>
      <c r="J32" s="41"/>
      <c r="K32" s="41"/>
      <c r="L32" s="20"/>
      <c r="M32" s="29"/>
      <c r="N32" s="30"/>
      <c r="O32" s="30"/>
      <c r="P32" s="24"/>
      <c r="Q32" s="24"/>
      <c r="R32" s="24"/>
      <c r="S32" s="24"/>
      <c r="T32" s="24"/>
    </row>
    <row r="33" spans="1:20" ht="123" customHeight="1">
      <c r="A33" s="7" t="s">
        <v>39</v>
      </c>
      <c r="B33" s="35"/>
      <c r="C33" s="7" t="s">
        <v>79</v>
      </c>
      <c r="D33" s="7" t="s">
        <v>8</v>
      </c>
      <c r="E33" s="7"/>
      <c r="F33" s="7"/>
      <c r="G33" s="43"/>
      <c r="H33" s="20"/>
      <c r="I33" s="41"/>
      <c r="J33" s="41"/>
      <c r="K33" s="41"/>
      <c r="L33" s="20"/>
      <c r="M33" s="29"/>
      <c r="N33" s="30"/>
      <c r="O33" s="30"/>
      <c r="P33" s="24"/>
      <c r="Q33" s="24"/>
      <c r="R33" s="24"/>
      <c r="S33" s="24"/>
      <c r="T33" s="24"/>
    </row>
    <row r="34" spans="1:20" ht="26.25" customHeight="1">
      <c r="A34" s="7" t="s">
        <v>40</v>
      </c>
      <c r="B34" s="35"/>
      <c r="C34" s="7" t="s">
        <v>54</v>
      </c>
      <c r="D34" s="7" t="s">
        <v>8</v>
      </c>
      <c r="E34" s="7"/>
      <c r="F34" s="7"/>
      <c r="G34" s="43"/>
      <c r="H34" s="20"/>
      <c r="I34" s="41"/>
      <c r="J34" s="41"/>
      <c r="K34" s="41"/>
      <c r="L34" s="20">
        <f t="shared" si="0"/>
        <v>0</v>
      </c>
      <c r="M34" s="29"/>
      <c r="N34" s="30"/>
      <c r="O34" s="30"/>
      <c r="P34" s="24"/>
      <c r="Q34" s="24"/>
      <c r="R34" s="24"/>
      <c r="S34" s="24"/>
      <c r="T34" s="24"/>
    </row>
    <row r="35" spans="1:20" ht="116.25" customHeight="1">
      <c r="A35" s="7" t="s">
        <v>40</v>
      </c>
      <c r="B35" s="35"/>
      <c r="C35" s="7" t="s">
        <v>80</v>
      </c>
      <c r="D35" s="7" t="s">
        <v>32</v>
      </c>
      <c r="E35" s="7"/>
      <c r="F35" s="7"/>
      <c r="G35" s="43"/>
      <c r="H35" s="20"/>
      <c r="I35" s="41"/>
      <c r="J35" s="41"/>
      <c r="K35" s="41"/>
      <c r="L35" s="20"/>
      <c r="M35" s="29"/>
      <c r="N35" s="30"/>
      <c r="O35" s="30"/>
      <c r="P35" s="24"/>
      <c r="Q35" s="24"/>
      <c r="R35" s="24"/>
      <c r="S35" s="24"/>
      <c r="T35" s="24"/>
    </row>
    <row r="36" spans="1:20" ht="174.75" customHeight="1">
      <c r="A36" s="7" t="s">
        <v>41</v>
      </c>
      <c r="B36" s="35"/>
      <c r="C36" s="7" t="s">
        <v>51</v>
      </c>
      <c r="D36" s="7" t="s">
        <v>7</v>
      </c>
      <c r="E36" s="7"/>
      <c r="F36" s="7"/>
      <c r="G36" s="43"/>
      <c r="H36" s="20"/>
      <c r="I36" s="41"/>
      <c r="J36" s="41"/>
      <c r="K36" s="41"/>
      <c r="L36" s="20">
        <f t="shared" si="0"/>
        <v>0</v>
      </c>
      <c r="M36" s="29"/>
      <c r="N36" s="30"/>
      <c r="O36" s="30"/>
      <c r="P36" s="24"/>
      <c r="Q36" s="24"/>
      <c r="R36" s="24"/>
      <c r="S36" s="24"/>
      <c r="T36" s="24"/>
    </row>
    <row r="37" spans="1:20" ht="66.75" customHeight="1">
      <c r="A37" s="7" t="s">
        <v>41</v>
      </c>
      <c r="B37" s="35"/>
      <c r="C37" s="7" t="s">
        <v>50</v>
      </c>
      <c r="D37" s="7" t="s">
        <v>7</v>
      </c>
      <c r="E37" s="7"/>
      <c r="F37" s="7"/>
      <c r="G37" s="43"/>
      <c r="H37" s="20"/>
      <c r="I37" s="41"/>
      <c r="J37" s="41"/>
      <c r="K37" s="41"/>
      <c r="L37" s="20">
        <f t="shared" si="0"/>
        <v>0</v>
      </c>
      <c r="M37" s="29"/>
      <c r="N37" s="30"/>
      <c r="O37" s="30"/>
      <c r="P37" s="24"/>
      <c r="Q37" s="24"/>
      <c r="R37" s="24"/>
      <c r="S37" s="24"/>
      <c r="T37" s="24"/>
    </row>
    <row r="38" spans="1:20" ht="282.75" customHeight="1">
      <c r="A38" s="7" t="s">
        <v>41</v>
      </c>
      <c r="B38" s="35"/>
      <c r="C38" s="7" t="s">
        <v>81</v>
      </c>
      <c r="D38" s="7" t="s">
        <v>7</v>
      </c>
      <c r="E38" s="7"/>
      <c r="F38" s="7"/>
      <c r="G38" s="43"/>
      <c r="H38" s="20"/>
      <c r="I38" s="41"/>
      <c r="J38" s="41"/>
      <c r="K38" s="41"/>
      <c r="L38" s="20"/>
      <c r="M38" s="29"/>
      <c r="N38" s="30"/>
      <c r="O38" s="30"/>
      <c r="P38" s="24"/>
      <c r="Q38" s="24"/>
      <c r="R38" s="24"/>
      <c r="S38" s="24"/>
      <c r="T38" s="24"/>
    </row>
    <row r="39" spans="1:20" ht="53.25" customHeight="1">
      <c r="A39" s="7" t="s">
        <v>42</v>
      </c>
      <c r="B39" s="35"/>
      <c r="C39" s="7" t="s">
        <v>97</v>
      </c>
      <c r="D39" s="7" t="s">
        <v>32</v>
      </c>
      <c r="E39" s="7"/>
      <c r="F39" s="7"/>
      <c r="G39" s="43"/>
      <c r="H39" s="20">
        <v>30000</v>
      </c>
      <c r="I39" s="41"/>
      <c r="J39" s="41"/>
      <c r="K39" s="41"/>
      <c r="L39" s="20">
        <f t="shared" si="0"/>
        <v>30000</v>
      </c>
      <c r="M39" s="29"/>
      <c r="N39" s="30"/>
      <c r="O39" s="30"/>
      <c r="P39" s="24"/>
      <c r="Q39" s="24"/>
      <c r="R39" s="24"/>
      <c r="S39" s="24"/>
      <c r="T39" s="24"/>
    </row>
    <row r="40" spans="1:20" ht="39.75" customHeight="1">
      <c r="A40" s="7" t="s">
        <v>43</v>
      </c>
      <c r="B40" s="35"/>
      <c r="C40" s="7" t="s">
        <v>98</v>
      </c>
      <c r="D40" s="7" t="s">
        <v>32</v>
      </c>
      <c r="E40" s="7"/>
      <c r="F40" s="7"/>
      <c r="G40" s="43"/>
      <c r="H40" s="20">
        <v>2750</v>
      </c>
      <c r="I40" s="41"/>
      <c r="J40" s="41"/>
      <c r="K40" s="41"/>
      <c r="L40" s="20">
        <f t="shared" si="0"/>
        <v>2750</v>
      </c>
      <c r="M40" s="29"/>
      <c r="N40" s="30"/>
      <c r="O40" s="30"/>
      <c r="P40" s="24"/>
      <c r="Q40" s="24"/>
      <c r="R40" s="24"/>
      <c r="S40" s="24"/>
      <c r="T40" s="24"/>
    </row>
    <row r="41" spans="1:20" ht="114" customHeight="1">
      <c r="A41" s="7" t="s">
        <v>44</v>
      </c>
      <c r="B41" s="35"/>
      <c r="C41" s="7" t="s">
        <v>55</v>
      </c>
      <c r="D41" s="7" t="s">
        <v>45</v>
      </c>
      <c r="E41" s="7"/>
      <c r="F41" s="7"/>
      <c r="G41" s="43"/>
      <c r="H41" s="20"/>
      <c r="I41" s="41"/>
      <c r="J41" s="41"/>
      <c r="K41" s="41"/>
      <c r="L41" s="20">
        <f t="shared" si="0"/>
        <v>0</v>
      </c>
      <c r="M41" s="29"/>
      <c r="N41" s="30"/>
      <c r="O41" s="30"/>
      <c r="P41" s="24"/>
      <c r="Q41" s="24"/>
      <c r="R41" s="24"/>
      <c r="S41" s="24"/>
      <c r="T41" s="24"/>
    </row>
    <row r="42" spans="1:20" ht="148.5" customHeight="1">
      <c r="A42" s="7" t="s">
        <v>46</v>
      </c>
      <c r="B42" s="35"/>
      <c r="C42" s="7" t="s">
        <v>82</v>
      </c>
      <c r="D42" s="7" t="s">
        <v>8</v>
      </c>
      <c r="E42" s="7"/>
      <c r="F42" s="7"/>
      <c r="G42" s="43"/>
      <c r="H42" s="20"/>
      <c r="I42" s="41"/>
      <c r="J42" s="41"/>
      <c r="K42" s="41"/>
      <c r="L42" s="20">
        <f t="shared" si="0"/>
        <v>0</v>
      </c>
      <c r="M42" s="29"/>
      <c r="N42" s="30"/>
      <c r="O42" s="30"/>
      <c r="P42" s="24"/>
      <c r="Q42" s="24"/>
      <c r="R42" s="24"/>
      <c r="S42" s="24"/>
      <c r="T42" s="24"/>
    </row>
    <row r="43" spans="1:20" ht="48" customHeight="1">
      <c r="A43" s="7" t="s">
        <v>47</v>
      </c>
      <c r="B43" s="35"/>
      <c r="C43" s="7" t="s">
        <v>83</v>
      </c>
      <c r="D43" s="7" t="s">
        <v>13</v>
      </c>
      <c r="E43" s="7"/>
      <c r="F43" s="7"/>
      <c r="G43" s="43"/>
      <c r="H43" s="20"/>
      <c r="I43" s="41"/>
      <c r="J43" s="41"/>
      <c r="K43" s="41"/>
      <c r="L43" s="20">
        <f t="shared" si="0"/>
        <v>0</v>
      </c>
      <c r="M43" s="29"/>
      <c r="N43" s="30"/>
      <c r="O43" s="30"/>
      <c r="P43" s="24"/>
      <c r="Q43" s="24"/>
      <c r="R43" s="24"/>
      <c r="S43" s="24"/>
      <c r="T43" s="24"/>
    </row>
    <row r="44" spans="1:20" ht="75.75" customHeight="1">
      <c r="A44" s="7" t="s">
        <v>56</v>
      </c>
      <c r="B44" s="35"/>
      <c r="C44" s="7" t="s">
        <v>84</v>
      </c>
      <c r="D44" s="7" t="s">
        <v>8</v>
      </c>
      <c r="E44" s="7"/>
      <c r="F44" s="7"/>
      <c r="G44" s="43"/>
      <c r="H44" s="20"/>
      <c r="I44" s="41"/>
      <c r="J44" s="41"/>
      <c r="K44" s="41"/>
      <c r="L44" s="20"/>
      <c r="M44" s="29"/>
      <c r="N44" s="30"/>
      <c r="O44" s="30"/>
      <c r="P44" s="24"/>
      <c r="Q44" s="24"/>
      <c r="R44" s="24"/>
      <c r="S44" s="24"/>
      <c r="T44" s="24"/>
    </row>
    <row r="45" spans="1:20" ht="50.25" customHeight="1">
      <c r="A45" s="7" t="s">
        <v>57</v>
      </c>
      <c r="B45" s="35"/>
      <c r="C45" s="7" t="s">
        <v>85</v>
      </c>
      <c r="D45" s="7" t="s">
        <v>8</v>
      </c>
      <c r="E45" s="7"/>
      <c r="F45" s="7"/>
      <c r="G45" s="43"/>
      <c r="H45" s="20"/>
      <c r="I45" s="41"/>
      <c r="J45" s="41"/>
      <c r="K45" s="41"/>
      <c r="L45" s="20"/>
      <c r="M45" s="29"/>
      <c r="N45" s="30"/>
      <c r="O45" s="30"/>
      <c r="P45" s="24"/>
      <c r="Q45" s="24"/>
      <c r="R45" s="24"/>
      <c r="S45" s="24"/>
      <c r="T45" s="24"/>
    </row>
    <row r="46" spans="1:20" ht="22.5" customHeight="1">
      <c r="A46" s="7" t="s">
        <v>58</v>
      </c>
      <c r="B46" s="35"/>
      <c r="C46" s="7" t="s">
        <v>59</v>
      </c>
      <c r="D46" s="7" t="s">
        <v>7</v>
      </c>
      <c r="E46" s="7"/>
      <c r="F46" s="7"/>
      <c r="G46" s="43"/>
      <c r="H46" s="20"/>
      <c r="I46" s="41"/>
      <c r="J46" s="41"/>
      <c r="K46" s="41"/>
      <c r="L46" s="20"/>
      <c r="M46" s="29"/>
      <c r="N46" s="30"/>
      <c r="O46" s="30"/>
      <c r="P46" s="24"/>
      <c r="Q46" s="24"/>
      <c r="R46" s="24"/>
      <c r="S46" s="24"/>
      <c r="T46" s="24"/>
    </row>
    <row r="47" spans="1:20" ht="54" customHeight="1">
      <c r="A47" s="7" t="s">
        <v>58</v>
      </c>
      <c r="B47" s="35"/>
      <c r="C47" s="7" t="s">
        <v>86</v>
      </c>
      <c r="D47" s="7" t="s">
        <v>8</v>
      </c>
      <c r="E47" s="7"/>
      <c r="F47" s="7"/>
      <c r="G47" s="43"/>
      <c r="H47" s="20"/>
      <c r="I47" s="41"/>
      <c r="J47" s="41"/>
      <c r="K47" s="41"/>
      <c r="L47" s="20"/>
      <c r="M47" s="29"/>
      <c r="N47" s="30"/>
      <c r="O47" s="30"/>
      <c r="P47" s="24"/>
      <c r="Q47" s="24"/>
      <c r="R47" s="24"/>
      <c r="S47" s="24"/>
      <c r="T47" s="24"/>
    </row>
    <row r="48" spans="1:20" ht="294" customHeight="1">
      <c r="A48" s="7" t="s">
        <v>49</v>
      </c>
      <c r="B48" s="35"/>
      <c r="C48" s="7" t="s">
        <v>87</v>
      </c>
      <c r="D48" s="7" t="s">
        <v>48</v>
      </c>
      <c r="E48" s="7"/>
      <c r="F48" s="7"/>
      <c r="G48" s="43"/>
      <c r="H48" s="20"/>
      <c r="I48" s="41"/>
      <c r="J48" s="41"/>
      <c r="K48" s="41"/>
      <c r="L48" s="20">
        <f t="shared" si="0"/>
        <v>0</v>
      </c>
      <c r="M48" s="29"/>
      <c r="N48" s="30"/>
      <c r="O48" s="30"/>
      <c r="P48" s="24"/>
      <c r="Q48" s="24"/>
      <c r="R48" s="24"/>
      <c r="S48" s="24"/>
      <c r="T48" s="24"/>
    </row>
    <row r="49" spans="1:20" ht="93" customHeight="1">
      <c r="A49" s="7" t="s">
        <v>61</v>
      </c>
      <c r="B49" s="35"/>
      <c r="C49" s="7" t="s">
        <v>63</v>
      </c>
      <c r="D49" s="7" t="s">
        <v>48</v>
      </c>
      <c r="E49" s="7"/>
      <c r="F49" s="7"/>
      <c r="G49" s="43"/>
      <c r="H49" s="20"/>
      <c r="I49" s="41"/>
      <c r="J49" s="41"/>
      <c r="K49" s="41"/>
      <c r="L49" s="20">
        <f t="shared" si="0"/>
        <v>0</v>
      </c>
      <c r="M49" s="29"/>
      <c r="N49" s="30"/>
      <c r="O49" s="30"/>
      <c r="P49" s="24"/>
      <c r="Q49" s="24"/>
      <c r="R49" s="24"/>
      <c r="S49" s="24"/>
      <c r="T49" s="24"/>
    </row>
    <row r="50" spans="1:20" ht="90" customHeight="1">
      <c r="A50" s="7" t="s">
        <v>62</v>
      </c>
      <c r="B50" s="35"/>
      <c r="C50" s="7" t="s">
        <v>64</v>
      </c>
      <c r="D50" s="7" t="s">
        <v>48</v>
      </c>
      <c r="E50" s="7"/>
      <c r="F50" s="7"/>
      <c r="G50" s="43"/>
      <c r="H50" s="20"/>
      <c r="I50" s="41"/>
      <c r="J50" s="41"/>
      <c r="K50" s="41"/>
      <c r="L50" s="20">
        <f t="shared" si="0"/>
        <v>0</v>
      </c>
      <c r="M50" s="29"/>
      <c r="N50" s="30"/>
      <c r="O50" s="30"/>
      <c r="P50" s="24"/>
      <c r="Q50" s="24"/>
      <c r="R50" s="24"/>
      <c r="S50" s="24"/>
      <c r="T50" s="24"/>
    </row>
    <row r="51" spans="1:20" ht="43.5" customHeight="1">
      <c r="A51" s="7" t="s">
        <v>62</v>
      </c>
      <c r="B51" s="35"/>
      <c r="C51" s="7" t="s">
        <v>65</v>
      </c>
      <c r="D51" s="7" t="s">
        <v>48</v>
      </c>
      <c r="E51" s="7"/>
      <c r="F51" s="7"/>
      <c r="G51" s="43"/>
      <c r="H51" s="20"/>
      <c r="I51" s="41"/>
      <c r="J51" s="41"/>
      <c r="K51" s="41"/>
      <c r="L51" s="20">
        <f t="shared" si="0"/>
        <v>0</v>
      </c>
      <c r="M51" s="29"/>
      <c r="N51" s="30"/>
      <c r="O51" s="30"/>
      <c r="P51" s="24"/>
      <c r="Q51" s="24"/>
      <c r="R51" s="24"/>
      <c r="S51" s="24"/>
      <c r="T51" s="24"/>
    </row>
    <row r="52" spans="1:20" ht="18.75" customHeight="1">
      <c r="A52" s="7"/>
      <c r="B52" s="35"/>
      <c r="C52" s="7"/>
      <c r="D52" s="7"/>
      <c r="E52" s="7"/>
      <c r="F52" s="7"/>
      <c r="G52" s="43"/>
      <c r="H52" s="20"/>
      <c r="I52" s="41"/>
      <c r="J52" s="41"/>
      <c r="K52" s="41"/>
      <c r="L52" s="20">
        <f t="shared" si="0"/>
        <v>0</v>
      </c>
      <c r="M52" s="29"/>
      <c r="N52" s="30"/>
      <c r="O52" s="30"/>
      <c r="P52" s="24"/>
      <c r="Q52" s="24"/>
      <c r="R52" s="24"/>
      <c r="S52" s="24"/>
      <c r="T52" s="24"/>
    </row>
    <row r="53" spans="1:20" ht="20.25" customHeight="1">
      <c r="A53" s="7"/>
      <c r="B53" s="35"/>
      <c r="C53" s="7"/>
      <c r="D53" s="7"/>
      <c r="E53" s="7"/>
      <c r="F53" s="7"/>
      <c r="G53" s="43"/>
      <c r="H53" s="20"/>
      <c r="I53" s="41"/>
      <c r="J53" s="41"/>
      <c r="K53" s="41"/>
      <c r="L53" s="20">
        <f t="shared" si="0"/>
        <v>0</v>
      </c>
      <c r="M53" s="29"/>
      <c r="N53" s="30"/>
      <c r="O53" s="30"/>
      <c r="P53" s="24"/>
      <c r="Q53" s="24"/>
      <c r="R53" s="24"/>
      <c r="S53" s="24"/>
      <c r="T53" s="24"/>
    </row>
    <row r="54" spans="1:20" ht="21" customHeight="1">
      <c r="A54" s="7"/>
      <c r="B54" s="35"/>
      <c r="C54" s="7"/>
      <c r="D54" s="7"/>
      <c r="E54" s="7"/>
      <c r="F54" s="7"/>
      <c r="G54" s="43"/>
      <c r="H54" s="20"/>
      <c r="I54" s="41"/>
      <c r="J54" s="41"/>
      <c r="K54" s="41"/>
      <c r="L54" s="20">
        <f t="shared" si="0"/>
        <v>0</v>
      </c>
      <c r="M54" s="29"/>
      <c r="N54" s="30"/>
      <c r="O54" s="30"/>
      <c r="P54" s="24"/>
      <c r="Q54" s="24"/>
      <c r="R54" s="24"/>
      <c r="S54" s="24"/>
      <c r="T54" s="24"/>
    </row>
    <row r="55" spans="1:20" ht="12">
      <c r="A55" s="7"/>
      <c r="B55" s="35"/>
      <c r="C55" s="7"/>
      <c r="D55" s="7"/>
      <c r="E55" s="7"/>
      <c r="F55" s="7"/>
      <c r="G55" s="43"/>
      <c r="H55" s="20"/>
      <c r="I55" s="41"/>
      <c r="J55" s="41"/>
      <c r="K55" s="41"/>
      <c r="L55" s="20">
        <f t="shared" si="0"/>
        <v>0</v>
      </c>
      <c r="M55" s="29"/>
      <c r="N55" s="30"/>
      <c r="O55" s="30"/>
      <c r="P55" s="24"/>
      <c r="Q55" s="24"/>
      <c r="R55" s="24"/>
      <c r="S55" s="24"/>
      <c r="T55" s="24"/>
    </row>
    <row r="56" spans="1:20" ht="12">
      <c r="A56" s="7"/>
      <c r="B56" s="35"/>
      <c r="C56" s="7"/>
      <c r="D56" s="7"/>
      <c r="E56" s="7"/>
      <c r="F56" s="7"/>
      <c r="G56" s="43"/>
      <c r="H56" s="20"/>
      <c r="I56" s="41"/>
      <c r="J56" s="41"/>
      <c r="K56" s="41"/>
      <c r="L56" s="20">
        <f t="shared" si="0"/>
        <v>0</v>
      </c>
      <c r="M56" s="29"/>
      <c r="N56" s="30"/>
      <c r="O56" s="30"/>
      <c r="P56" s="24"/>
      <c r="Q56" s="24"/>
      <c r="R56" s="24"/>
      <c r="S56" s="24"/>
      <c r="T56" s="24"/>
    </row>
    <row r="57" spans="1:20" ht="12">
      <c r="A57" s="7"/>
      <c r="B57" s="35"/>
      <c r="C57" s="7"/>
      <c r="D57" s="7"/>
      <c r="E57" s="7"/>
      <c r="F57" s="7"/>
      <c r="G57" s="43"/>
      <c r="H57" s="20"/>
      <c r="I57" s="41"/>
      <c r="J57" s="41"/>
      <c r="K57" s="41"/>
      <c r="L57" s="20">
        <f t="shared" si="0"/>
        <v>0</v>
      </c>
      <c r="M57" s="29"/>
      <c r="N57" s="30"/>
      <c r="O57" s="30"/>
      <c r="P57" s="24"/>
      <c r="Q57" s="24"/>
      <c r="R57" s="24"/>
      <c r="S57" s="24"/>
      <c r="T57" s="24"/>
    </row>
    <row r="58" spans="1:20" ht="12">
      <c r="A58" s="7"/>
      <c r="B58" s="35"/>
      <c r="C58" s="7"/>
      <c r="D58" s="7"/>
      <c r="E58" s="7"/>
      <c r="F58" s="7"/>
      <c r="G58" s="43"/>
      <c r="H58" s="20"/>
      <c r="I58" s="41"/>
      <c r="J58" s="41"/>
      <c r="K58" s="41"/>
      <c r="L58" s="20">
        <f t="shared" si="0"/>
        <v>0</v>
      </c>
      <c r="M58" s="29"/>
      <c r="N58" s="30"/>
      <c r="O58" s="30"/>
      <c r="P58" s="24"/>
      <c r="Q58" s="24"/>
      <c r="R58" s="24"/>
      <c r="S58" s="24"/>
      <c r="T58" s="24"/>
    </row>
    <row r="59" spans="1:20" ht="12">
      <c r="A59" s="7"/>
      <c r="B59" s="35"/>
      <c r="C59" s="7"/>
      <c r="D59" s="7"/>
      <c r="E59" s="7"/>
      <c r="F59" s="7"/>
      <c r="G59" s="43"/>
      <c r="H59" s="20"/>
      <c r="I59" s="41"/>
      <c r="J59" s="41"/>
      <c r="K59" s="41"/>
      <c r="L59" s="20">
        <f t="shared" si="0"/>
        <v>0</v>
      </c>
      <c r="M59" s="29"/>
      <c r="N59" s="30"/>
      <c r="O59" s="30"/>
      <c r="P59" s="24"/>
      <c r="Q59" s="24"/>
      <c r="R59" s="24"/>
      <c r="S59" s="24"/>
      <c r="T59" s="24"/>
    </row>
    <row r="60" spans="1:20" ht="12">
      <c r="A60" s="7"/>
      <c r="B60" s="35"/>
      <c r="C60" s="7"/>
      <c r="D60" s="7"/>
      <c r="E60" s="7"/>
      <c r="F60" s="7"/>
      <c r="G60" s="43"/>
      <c r="H60" s="20"/>
      <c r="I60" s="41"/>
      <c r="J60" s="41"/>
      <c r="K60" s="41"/>
      <c r="L60" s="20">
        <f t="shared" si="0"/>
        <v>0</v>
      </c>
      <c r="M60" s="29"/>
      <c r="N60" s="30"/>
      <c r="O60" s="30"/>
      <c r="P60" s="24"/>
      <c r="Q60" s="24"/>
      <c r="R60" s="24"/>
      <c r="S60" s="24"/>
      <c r="T60" s="24"/>
    </row>
    <row r="61" spans="1:20" ht="12">
      <c r="A61" s="7"/>
      <c r="B61" s="35"/>
      <c r="C61" s="7"/>
      <c r="D61" s="7"/>
      <c r="E61" s="7"/>
      <c r="F61" s="7"/>
      <c r="G61" s="43"/>
      <c r="H61" s="20"/>
      <c r="I61" s="41"/>
      <c r="J61" s="41"/>
      <c r="K61" s="41"/>
      <c r="L61" s="20">
        <f t="shared" si="0"/>
        <v>0</v>
      </c>
      <c r="M61" s="29"/>
      <c r="N61" s="30"/>
      <c r="O61" s="30"/>
      <c r="P61" s="24"/>
      <c r="Q61" s="24"/>
      <c r="R61" s="24"/>
      <c r="S61" s="24"/>
      <c r="T61" s="24"/>
    </row>
    <row r="62" spans="1:20" ht="12">
      <c r="A62" s="7"/>
      <c r="B62" s="35"/>
      <c r="C62" s="7"/>
      <c r="D62" s="7"/>
      <c r="E62" s="7"/>
      <c r="F62" s="7"/>
      <c r="G62" s="43"/>
      <c r="H62" s="20"/>
      <c r="I62" s="41"/>
      <c r="J62" s="41"/>
      <c r="K62" s="41"/>
      <c r="L62" s="20">
        <f t="shared" si="0"/>
        <v>0</v>
      </c>
      <c r="M62" s="29"/>
      <c r="N62" s="30"/>
      <c r="O62" s="30"/>
      <c r="P62" s="24"/>
      <c r="Q62" s="24"/>
      <c r="R62" s="24"/>
      <c r="S62" s="24"/>
      <c r="T62" s="24"/>
    </row>
    <row r="63" spans="1:20" ht="12">
      <c r="A63" s="7"/>
      <c r="B63" s="35"/>
      <c r="C63" s="7"/>
      <c r="D63" s="7"/>
      <c r="E63" s="7"/>
      <c r="F63" s="7"/>
      <c r="G63" s="43"/>
      <c r="H63" s="20"/>
      <c r="I63" s="41"/>
      <c r="J63" s="41"/>
      <c r="K63" s="41"/>
      <c r="L63" s="20">
        <f t="shared" si="0"/>
        <v>0</v>
      </c>
      <c r="M63" s="29"/>
      <c r="N63" s="30"/>
      <c r="O63" s="30"/>
      <c r="P63" s="24"/>
      <c r="Q63" s="24"/>
      <c r="R63" s="24"/>
      <c r="S63" s="24"/>
      <c r="T63" s="24"/>
    </row>
    <row r="64" spans="1:20" ht="12">
      <c r="A64" s="7"/>
      <c r="B64" s="35"/>
      <c r="C64" s="7"/>
      <c r="D64" s="7"/>
      <c r="E64" s="7"/>
      <c r="F64" s="7"/>
      <c r="G64" s="43"/>
      <c r="H64" s="20"/>
      <c r="I64" s="41"/>
      <c r="J64" s="41"/>
      <c r="K64" s="41"/>
      <c r="L64" s="20">
        <f t="shared" si="0"/>
        <v>0</v>
      </c>
      <c r="M64" s="29"/>
      <c r="N64" s="30"/>
      <c r="O64" s="30"/>
      <c r="P64" s="24"/>
      <c r="Q64" s="24"/>
      <c r="R64" s="24"/>
      <c r="S64" s="24"/>
      <c r="T64" s="24"/>
    </row>
    <row r="65" spans="1:20" ht="38.25" customHeight="1">
      <c r="A65" s="7"/>
      <c r="B65" s="35"/>
      <c r="C65" s="44"/>
      <c r="D65" s="7"/>
      <c r="E65" s="7"/>
      <c r="F65" s="7"/>
      <c r="G65" s="20"/>
      <c r="H65" s="20"/>
      <c r="I65" s="20"/>
      <c r="J65" s="20"/>
      <c r="K65" s="20"/>
      <c r="L65" s="39">
        <f t="shared" si="0"/>
        <v>0</v>
      </c>
      <c r="M65" s="29"/>
      <c r="N65" s="30"/>
      <c r="O65" s="30"/>
      <c r="P65" s="24"/>
      <c r="Q65" s="24"/>
      <c r="R65" s="24"/>
      <c r="S65" s="24"/>
      <c r="T65" s="24"/>
    </row>
    <row r="66" spans="1:26" ht="25.5">
      <c r="A66" s="37"/>
      <c r="B66" s="41"/>
      <c r="C66" s="45" t="s">
        <v>4</v>
      </c>
      <c r="D66" s="57" t="s">
        <v>34</v>
      </c>
      <c r="E66" s="58"/>
      <c r="F66" s="46">
        <f>L66/1143283981</f>
        <v>0.00015114355039668836</v>
      </c>
      <c r="G66" s="47">
        <f>SUM(G8:G65)</f>
        <v>0</v>
      </c>
      <c r="H66" s="47">
        <f>SUM(H8:H65)</f>
        <v>172800</v>
      </c>
      <c r="I66" s="47"/>
      <c r="J66" s="47"/>
      <c r="K66" s="47">
        <f>SUM(K8:K65)</f>
        <v>0</v>
      </c>
      <c r="L66" s="47">
        <f>SUM(L8:L65)</f>
        <v>172800</v>
      </c>
      <c r="M66" s="27"/>
      <c r="N66" s="24"/>
      <c r="O66" s="24"/>
      <c r="P66" s="24"/>
      <c r="Q66" s="24"/>
      <c r="R66" s="24"/>
      <c r="S66" s="24"/>
      <c r="T66" s="24"/>
      <c r="U66" s="11"/>
      <c r="V66" s="11"/>
      <c r="W66" s="11"/>
      <c r="X66" s="11"/>
      <c r="Y66" s="11"/>
      <c r="Z66" s="11"/>
    </row>
    <row r="67" spans="1:20" ht="13.5">
      <c r="A67" s="37"/>
      <c r="B67" s="41"/>
      <c r="C67" s="45"/>
      <c r="D67" s="45"/>
      <c r="E67" s="45"/>
      <c r="F67" s="45"/>
      <c r="G67" s="47"/>
      <c r="H67" s="47"/>
      <c r="I67" s="47"/>
      <c r="J67" s="47"/>
      <c r="K67" s="47"/>
      <c r="M67" s="29"/>
      <c r="N67" s="30"/>
      <c r="O67" s="30"/>
      <c r="P67" s="24"/>
      <c r="Q67" s="24"/>
      <c r="R67" s="24"/>
      <c r="S67" s="24"/>
      <c r="T67" s="24"/>
    </row>
    <row r="68" spans="1:20" ht="12">
      <c r="A68" s="56" t="s">
        <v>5</v>
      </c>
      <c r="B68" s="56"/>
      <c r="C68" s="56"/>
      <c r="D68" s="56"/>
      <c r="E68" s="56"/>
      <c r="F68" s="56"/>
      <c r="G68" s="56"/>
      <c r="H68" s="56"/>
      <c r="I68" s="56"/>
      <c r="J68" s="56"/>
      <c r="K68" s="56"/>
      <c r="L68" s="35"/>
      <c r="M68" s="29"/>
      <c r="N68" s="30"/>
      <c r="O68" s="30"/>
      <c r="P68" s="24"/>
      <c r="Q68" s="24"/>
      <c r="R68" s="24"/>
      <c r="S68" s="24"/>
      <c r="T68" s="24"/>
    </row>
    <row r="69" spans="1:20" ht="12">
      <c r="A69" s="35"/>
      <c r="B69" s="35"/>
      <c r="C69" s="48"/>
      <c r="D69" s="7"/>
      <c r="E69" s="7"/>
      <c r="F69" s="7"/>
      <c r="G69" s="20"/>
      <c r="H69" s="20"/>
      <c r="I69" s="20"/>
      <c r="J69" s="20"/>
      <c r="K69" s="20"/>
      <c r="L69" s="35"/>
      <c r="M69" s="29"/>
      <c r="N69" s="30"/>
      <c r="O69" s="30"/>
      <c r="P69" s="24"/>
      <c r="Q69" s="24"/>
      <c r="R69" s="24"/>
      <c r="S69" s="24"/>
      <c r="T69" s="24"/>
    </row>
    <row r="70" spans="1:20" ht="12.75">
      <c r="A70" s="37"/>
      <c r="B70" s="49"/>
      <c r="C70" s="37"/>
      <c r="D70" s="49"/>
      <c r="E70" s="49"/>
      <c r="F70" s="49"/>
      <c r="G70" s="50"/>
      <c r="I70" s="51"/>
      <c r="J70" s="51"/>
      <c r="K70" s="51"/>
      <c r="L70" s="5">
        <f>SUM(H70:K70)</f>
        <v>0</v>
      </c>
      <c r="M70" s="29"/>
      <c r="N70" s="30"/>
      <c r="O70" s="30"/>
      <c r="P70" s="24"/>
      <c r="Q70" s="24"/>
      <c r="R70" s="24"/>
      <c r="S70" s="24"/>
      <c r="T70" s="24"/>
    </row>
    <row r="71" spans="1:20" ht="13.5">
      <c r="A71" s="7"/>
      <c r="B71" s="35"/>
      <c r="C71" s="37"/>
      <c r="D71" s="7"/>
      <c r="E71" s="7"/>
      <c r="F71" s="7"/>
      <c r="G71" s="50"/>
      <c r="I71" s="52"/>
      <c r="J71" s="52"/>
      <c r="K71" s="52"/>
      <c r="L71" s="5">
        <f>SUM(H71:K71)</f>
        <v>0</v>
      </c>
      <c r="M71" s="29"/>
      <c r="N71" s="30"/>
      <c r="O71" s="30"/>
      <c r="P71" s="24"/>
      <c r="Q71" s="24"/>
      <c r="R71" s="24"/>
      <c r="S71" s="24"/>
      <c r="T71" s="24"/>
    </row>
    <row r="72" spans="1:20" ht="11.25">
      <c r="A72" s="7"/>
      <c r="B72" s="35"/>
      <c r="C72" s="37"/>
      <c r="D72" s="7"/>
      <c r="E72" s="7"/>
      <c r="F72" s="7"/>
      <c r="G72" s="50"/>
      <c r="I72" s="20"/>
      <c r="J72" s="20"/>
      <c r="K72" s="20"/>
      <c r="L72" s="5">
        <f>SUM(H72:K72)</f>
        <v>0</v>
      </c>
      <c r="M72" s="29"/>
      <c r="N72" s="30"/>
      <c r="O72" s="30"/>
      <c r="P72" s="24"/>
      <c r="Q72" s="24"/>
      <c r="R72" s="24"/>
      <c r="S72" s="24"/>
      <c r="T72" s="24"/>
    </row>
    <row r="73" spans="1:20" ht="11.25">
      <c r="A73" s="35"/>
      <c r="B73" s="35"/>
      <c r="C73" s="7"/>
      <c r="D73" s="7"/>
      <c r="E73" s="7"/>
      <c r="F73" s="7"/>
      <c r="G73" s="20"/>
      <c r="H73" s="20"/>
      <c r="I73" s="20"/>
      <c r="J73" s="20"/>
      <c r="K73" s="20"/>
      <c r="L73" s="35"/>
      <c r="M73" s="29"/>
      <c r="N73" s="30"/>
      <c r="O73" s="30"/>
      <c r="P73" s="24"/>
      <c r="Q73" s="24"/>
      <c r="R73" s="24"/>
      <c r="S73" s="24"/>
      <c r="T73" s="24"/>
    </row>
    <row r="74" spans="1:20" ht="12">
      <c r="A74" s="35"/>
      <c r="B74" s="35"/>
      <c r="C74" s="7" t="s">
        <v>14</v>
      </c>
      <c r="D74" s="7"/>
      <c r="E74" s="7"/>
      <c r="F74" s="7"/>
      <c r="G74" s="20"/>
      <c r="H74" s="53">
        <f>SUM(H70:H73)</f>
        <v>0</v>
      </c>
      <c r="I74" s="20"/>
      <c r="J74" s="20"/>
      <c r="K74" s="53">
        <f>SUM(K70:K73)</f>
        <v>0</v>
      </c>
      <c r="L74" s="53">
        <f>SUM(L70:L73)</f>
        <v>0</v>
      </c>
      <c r="M74" s="29"/>
      <c r="N74" s="30"/>
      <c r="O74" s="30"/>
      <c r="P74" s="24"/>
      <c r="Q74" s="24"/>
      <c r="R74" s="24"/>
      <c r="S74" s="24"/>
      <c r="T74" s="24"/>
    </row>
    <row r="75" spans="1:20" ht="13.5">
      <c r="A75" s="35"/>
      <c r="B75" s="35"/>
      <c r="C75" s="54"/>
      <c r="D75" s="7"/>
      <c r="E75" s="7"/>
      <c r="F75" s="7"/>
      <c r="G75" s="52"/>
      <c r="H75" s="20"/>
      <c r="I75" s="52"/>
      <c r="J75" s="52"/>
      <c r="K75" s="52"/>
      <c r="L75" s="35"/>
      <c r="M75" s="29"/>
      <c r="N75" s="30"/>
      <c r="O75" s="30"/>
      <c r="P75" s="24"/>
      <c r="Q75" s="24"/>
      <c r="R75" s="24"/>
      <c r="S75" s="24"/>
      <c r="T75" s="24"/>
    </row>
    <row r="76" spans="1:20" ht="11.25">
      <c r="A76" s="35"/>
      <c r="B76" s="35"/>
      <c r="C76" s="7"/>
      <c r="D76" s="7"/>
      <c r="E76" s="7"/>
      <c r="F76" s="7"/>
      <c r="G76" s="20"/>
      <c r="H76" s="20"/>
      <c r="I76" s="20"/>
      <c r="J76" s="20"/>
      <c r="K76" s="20"/>
      <c r="L76" s="35"/>
      <c r="M76" s="29"/>
      <c r="N76" s="30"/>
      <c r="O76" s="30"/>
      <c r="P76" s="24"/>
      <c r="Q76" s="24"/>
      <c r="R76" s="24"/>
      <c r="S76" s="24"/>
      <c r="T76" s="24"/>
    </row>
    <row r="77" spans="1:20" ht="12.75">
      <c r="A77" s="35"/>
      <c r="B77" s="35"/>
      <c r="C77" s="7" t="s">
        <v>6</v>
      </c>
      <c r="D77" s="7"/>
      <c r="E77" s="7"/>
      <c r="F77" s="7"/>
      <c r="G77" s="55">
        <f>G74-G66</f>
        <v>0</v>
      </c>
      <c r="H77" s="55">
        <f>H74-H66</f>
        <v>-172800</v>
      </c>
      <c r="I77" s="20"/>
      <c r="J77" s="20"/>
      <c r="K77" s="55">
        <f>K74-K66</f>
        <v>0</v>
      </c>
      <c r="L77" s="55">
        <f>L74-L66</f>
        <v>-172800</v>
      </c>
      <c r="M77" s="28"/>
      <c r="N77" s="30"/>
      <c r="O77" s="30"/>
      <c r="P77" s="24"/>
      <c r="Q77" s="24"/>
      <c r="R77" s="24"/>
      <c r="S77" s="24"/>
      <c r="T77" s="24"/>
    </row>
    <row r="78" spans="1:20" ht="11.25">
      <c r="A78" s="31"/>
      <c r="B78" s="31"/>
      <c r="C78" s="32"/>
      <c r="D78" s="32"/>
      <c r="E78" s="32"/>
      <c r="F78" s="32"/>
      <c r="G78" s="33"/>
      <c r="H78" s="33"/>
      <c r="I78" s="33"/>
      <c r="J78" s="33"/>
      <c r="K78" s="33"/>
      <c r="L78" s="31"/>
      <c r="M78" s="28"/>
      <c r="N78" s="30"/>
      <c r="O78" s="30"/>
      <c r="P78" s="24"/>
      <c r="Q78" s="24"/>
      <c r="R78" s="24"/>
      <c r="S78" s="24"/>
      <c r="T78" s="24"/>
    </row>
    <row r="79" spans="1:20" ht="11.25">
      <c r="A79" s="28"/>
      <c r="B79" s="28"/>
      <c r="C79" s="25"/>
      <c r="D79" s="25"/>
      <c r="E79" s="25"/>
      <c r="F79" s="25"/>
      <c r="G79" s="26"/>
      <c r="H79" s="26"/>
      <c r="I79" s="26"/>
      <c r="J79" s="26"/>
      <c r="K79" s="26"/>
      <c r="L79" s="28"/>
      <c r="M79" s="28"/>
      <c r="N79" s="30"/>
      <c r="O79" s="30"/>
      <c r="P79" s="24"/>
      <c r="Q79" s="24"/>
      <c r="R79" s="24"/>
      <c r="S79" s="24"/>
      <c r="T79" s="24"/>
    </row>
    <row r="80" spans="1:20" ht="11.25">
      <c r="A80" s="28"/>
      <c r="B80" s="28"/>
      <c r="C80" s="25"/>
      <c r="D80" s="25"/>
      <c r="E80" s="25"/>
      <c r="F80" s="25"/>
      <c r="G80" s="26"/>
      <c r="H80" s="26"/>
      <c r="I80" s="26"/>
      <c r="J80" s="26"/>
      <c r="K80" s="26"/>
      <c r="L80" s="28"/>
      <c r="M80" s="28"/>
      <c r="N80" s="30"/>
      <c r="O80" s="30"/>
      <c r="P80" s="24"/>
      <c r="Q80" s="24"/>
      <c r="R80" s="24"/>
      <c r="S80" s="24"/>
      <c r="T80" s="24"/>
    </row>
    <row r="81" spans="1:20" ht="11.25">
      <c r="A81" s="28"/>
      <c r="B81" s="28"/>
      <c r="C81" s="25"/>
      <c r="D81" s="25"/>
      <c r="E81" s="25"/>
      <c r="F81" s="25"/>
      <c r="G81" s="26"/>
      <c r="H81" s="26"/>
      <c r="I81" s="26"/>
      <c r="J81" s="26"/>
      <c r="K81" s="26"/>
      <c r="L81" s="28"/>
      <c r="M81" s="28"/>
      <c r="N81" s="30"/>
      <c r="O81" s="30"/>
      <c r="P81" s="24"/>
      <c r="Q81" s="24"/>
      <c r="R81" s="24"/>
      <c r="S81" s="24"/>
      <c r="T81" s="24"/>
    </row>
    <row r="82" spans="1:20" ht="11.25">
      <c r="A82" s="28"/>
      <c r="B82" s="28"/>
      <c r="C82" s="25"/>
      <c r="D82" s="25"/>
      <c r="E82" s="25"/>
      <c r="F82" s="25"/>
      <c r="G82" s="26"/>
      <c r="H82" s="26"/>
      <c r="I82" s="26"/>
      <c r="J82" s="26"/>
      <c r="K82" s="26"/>
      <c r="L82" s="28"/>
      <c r="M82" s="28"/>
      <c r="N82" s="30"/>
      <c r="O82" s="30"/>
      <c r="P82" s="24"/>
      <c r="Q82" s="24"/>
      <c r="R82" s="24"/>
      <c r="S82" s="24"/>
      <c r="T82" s="24"/>
    </row>
    <row r="83" spans="1:20" ht="11.25">
      <c r="A83" s="28"/>
      <c r="B83" s="28"/>
      <c r="C83" s="25"/>
      <c r="D83" s="25"/>
      <c r="E83" s="25"/>
      <c r="F83" s="25"/>
      <c r="G83" s="26"/>
      <c r="H83" s="26"/>
      <c r="I83" s="26"/>
      <c r="J83" s="26"/>
      <c r="K83" s="26"/>
      <c r="L83" s="28"/>
      <c r="M83" s="28"/>
      <c r="N83" s="30"/>
      <c r="O83" s="30"/>
      <c r="P83" s="24"/>
      <c r="Q83" s="24"/>
      <c r="R83" s="24"/>
      <c r="S83" s="24"/>
      <c r="T83" s="24"/>
    </row>
    <row r="84" spans="1:20" ht="11.25">
      <c r="A84" s="28"/>
      <c r="B84" s="28"/>
      <c r="C84" s="25"/>
      <c r="D84" s="25"/>
      <c r="E84" s="25"/>
      <c r="F84" s="25"/>
      <c r="G84" s="26"/>
      <c r="H84" s="26"/>
      <c r="I84" s="26"/>
      <c r="J84" s="26"/>
      <c r="K84" s="26"/>
      <c r="L84" s="28"/>
      <c r="M84" s="28"/>
      <c r="N84" s="30"/>
      <c r="O84" s="30"/>
      <c r="P84" s="24"/>
      <c r="Q84" s="24"/>
      <c r="R84" s="24"/>
      <c r="S84" s="24"/>
      <c r="T84" s="24"/>
    </row>
    <row r="85" spans="1:20" ht="11.25">
      <c r="A85" s="28"/>
      <c r="B85" s="28"/>
      <c r="C85" s="25"/>
      <c r="D85" s="25"/>
      <c r="E85" s="25"/>
      <c r="F85" s="25"/>
      <c r="G85" s="26"/>
      <c r="H85" s="26"/>
      <c r="I85" s="26"/>
      <c r="J85" s="26"/>
      <c r="K85" s="26"/>
      <c r="L85" s="28"/>
      <c r="M85" s="28"/>
      <c r="N85" s="30"/>
      <c r="O85" s="30"/>
      <c r="P85" s="24"/>
      <c r="Q85" s="24"/>
      <c r="R85" s="24"/>
      <c r="S85" s="24"/>
      <c r="T85" s="24"/>
    </row>
    <row r="86" spans="1:20" ht="11.25">
      <c r="A86" s="28"/>
      <c r="B86" s="28"/>
      <c r="C86" s="25"/>
      <c r="D86" s="25"/>
      <c r="E86" s="25"/>
      <c r="F86" s="25"/>
      <c r="G86" s="26"/>
      <c r="H86" s="26"/>
      <c r="I86" s="26"/>
      <c r="J86" s="26"/>
      <c r="K86" s="26"/>
      <c r="L86" s="28"/>
      <c r="M86" s="28"/>
      <c r="N86" s="30"/>
      <c r="O86" s="30"/>
      <c r="P86" s="24"/>
      <c r="Q86" s="24"/>
      <c r="R86" s="24"/>
      <c r="S86" s="24"/>
      <c r="T86" s="24"/>
    </row>
    <row r="87" spans="1:20" ht="11.25">
      <c r="A87" s="28"/>
      <c r="B87" s="28"/>
      <c r="C87" s="25"/>
      <c r="D87" s="25"/>
      <c r="E87" s="25"/>
      <c r="F87" s="25"/>
      <c r="G87" s="26"/>
      <c r="H87" s="26"/>
      <c r="I87" s="26"/>
      <c r="J87" s="26"/>
      <c r="K87" s="26"/>
      <c r="L87" s="28"/>
      <c r="M87" s="28"/>
      <c r="N87" s="30"/>
      <c r="O87" s="30"/>
      <c r="P87" s="24"/>
      <c r="Q87" s="24"/>
      <c r="R87" s="24"/>
      <c r="S87" s="24"/>
      <c r="T87" s="24"/>
    </row>
    <row r="88" spans="1:20" ht="11.25">
      <c r="A88" s="28"/>
      <c r="B88" s="28"/>
      <c r="C88" s="25"/>
      <c r="D88" s="25"/>
      <c r="E88" s="25"/>
      <c r="F88" s="25"/>
      <c r="G88" s="26"/>
      <c r="H88" s="26"/>
      <c r="I88" s="26"/>
      <c r="J88" s="26"/>
      <c r="K88" s="26"/>
      <c r="L88" s="28"/>
      <c r="M88" s="28"/>
      <c r="N88" s="30"/>
      <c r="O88" s="30"/>
      <c r="P88" s="24"/>
      <c r="Q88" s="24"/>
      <c r="R88" s="24"/>
      <c r="S88" s="24"/>
      <c r="T88" s="24"/>
    </row>
    <row r="89" spans="1:20" ht="11.25">
      <c r="A89" s="28"/>
      <c r="B89" s="28"/>
      <c r="C89" s="25"/>
      <c r="D89" s="25"/>
      <c r="E89" s="25"/>
      <c r="F89" s="25"/>
      <c r="G89" s="26"/>
      <c r="H89" s="26"/>
      <c r="I89" s="26"/>
      <c r="J89" s="26"/>
      <c r="K89" s="26"/>
      <c r="L89" s="28"/>
      <c r="M89" s="28"/>
      <c r="N89" s="30"/>
      <c r="O89" s="30"/>
      <c r="P89" s="24"/>
      <c r="Q89" s="24"/>
      <c r="R89" s="24"/>
      <c r="S89" s="24"/>
      <c r="T89" s="24"/>
    </row>
    <row r="90" spans="1:20" ht="11.25">
      <c r="A90" s="28"/>
      <c r="B90" s="28"/>
      <c r="C90" s="25"/>
      <c r="D90" s="25"/>
      <c r="E90" s="25"/>
      <c r="F90" s="25"/>
      <c r="G90" s="26"/>
      <c r="H90" s="26"/>
      <c r="I90" s="26"/>
      <c r="J90" s="26"/>
      <c r="K90" s="26"/>
      <c r="L90" s="28"/>
      <c r="M90" s="28"/>
      <c r="N90" s="30"/>
      <c r="O90" s="30"/>
      <c r="P90" s="24"/>
      <c r="Q90" s="24"/>
      <c r="R90" s="24"/>
      <c r="S90" s="24"/>
      <c r="T90" s="24"/>
    </row>
    <row r="91" spans="1:20" ht="11.25">
      <c r="A91" s="28"/>
      <c r="B91" s="28"/>
      <c r="C91" s="25"/>
      <c r="D91" s="25"/>
      <c r="E91" s="25"/>
      <c r="F91" s="25"/>
      <c r="G91" s="26"/>
      <c r="H91" s="26"/>
      <c r="I91" s="26"/>
      <c r="J91" s="26"/>
      <c r="K91" s="26"/>
      <c r="L91" s="28"/>
      <c r="M91" s="28"/>
      <c r="N91" s="30"/>
      <c r="O91" s="30"/>
      <c r="P91" s="24"/>
      <c r="Q91" s="24"/>
      <c r="R91" s="24"/>
      <c r="S91" s="24"/>
      <c r="T91" s="24"/>
    </row>
    <row r="92" spans="1:20" ht="11.25">
      <c r="A92" s="28"/>
      <c r="B92" s="28"/>
      <c r="C92" s="25"/>
      <c r="D92" s="25"/>
      <c r="E92" s="25"/>
      <c r="F92" s="25"/>
      <c r="G92" s="26"/>
      <c r="H92" s="26"/>
      <c r="I92" s="26"/>
      <c r="J92" s="26"/>
      <c r="K92" s="26"/>
      <c r="L92" s="28"/>
      <c r="M92" s="28"/>
      <c r="N92" s="30"/>
      <c r="O92" s="30"/>
      <c r="P92" s="24"/>
      <c r="Q92" s="24"/>
      <c r="R92" s="24"/>
      <c r="S92" s="24"/>
      <c r="T92" s="24"/>
    </row>
    <row r="93" spans="1:20" ht="11.25">
      <c r="A93" s="28"/>
      <c r="B93" s="28"/>
      <c r="C93" s="25"/>
      <c r="D93" s="25"/>
      <c r="E93" s="25"/>
      <c r="F93" s="25"/>
      <c r="G93" s="26"/>
      <c r="H93" s="26"/>
      <c r="I93" s="26"/>
      <c r="J93" s="26"/>
      <c r="K93" s="26"/>
      <c r="L93" s="28"/>
      <c r="M93" s="28"/>
      <c r="N93" s="30"/>
      <c r="O93" s="30"/>
      <c r="P93" s="24"/>
      <c r="Q93" s="24"/>
      <c r="R93" s="24"/>
      <c r="S93" s="24"/>
      <c r="T93" s="24"/>
    </row>
    <row r="94" spans="1:20" ht="11.25">
      <c r="A94" s="28"/>
      <c r="B94" s="28"/>
      <c r="C94" s="25"/>
      <c r="D94" s="25"/>
      <c r="E94" s="25"/>
      <c r="F94" s="25"/>
      <c r="G94" s="26"/>
      <c r="H94" s="26"/>
      <c r="I94" s="26"/>
      <c r="J94" s="26"/>
      <c r="K94" s="26"/>
      <c r="L94" s="28"/>
      <c r="M94" s="28"/>
      <c r="N94" s="30"/>
      <c r="O94" s="30"/>
      <c r="P94" s="24"/>
      <c r="Q94" s="24"/>
      <c r="R94" s="24"/>
      <c r="S94" s="24"/>
      <c r="T94" s="24"/>
    </row>
    <row r="95" spans="1:20" ht="11.25">
      <c r="A95" s="28"/>
      <c r="B95" s="28"/>
      <c r="C95" s="25"/>
      <c r="D95" s="25"/>
      <c r="E95" s="25"/>
      <c r="F95" s="25"/>
      <c r="G95" s="26"/>
      <c r="H95" s="26"/>
      <c r="I95" s="26"/>
      <c r="J95" s="26"/>
      <c r="K95" s="26"/>
      <c r="L95" s="28"/>
      <c r="M95" s="28"/>
      <c r="N95" s="30"/>
      <c r="O95" s="30"/>
      <c r="P95" s="24"/>
      <c r="Q95" s="24"/>
      <c r="R95" s="24"/>
      <c r="S95" s="24"/>
      <c r="T95" s="24"/>
    </row>
    <row r="96" spans="1:20" ht="11.25">
      <c r="A96" s="28"/>
      <c r="B96" s="28"/>
      <c r="C96" s="25"/>
      <c r="D96" s="25"/>
      <c r="E96" s="25"/>
      <c r="F96" s="25"/>
      <c r="G96" s="26"/>
      <c r="H96" s="26"/>
      <c r="I96" s="26"/>
      <c r="J96" s="26"/>
      <c r="K96" s="26"/>
      <c r="L96" s="28"/>
      <c r="M96" s="28"/>
      <c r="N96" s="30"/>
      <c r="O96" s="30"/>
      <c r="P96" s="24"/>
      <c r="Q96" s="24"/>
      <c r="R96" s="24"/>
      <c r="S96" s="24"/>
      <c r="T96" s="24"/>
    </row>
    <row r="97" spans="1:20" ht="11.25">
      <c r="A97" s="28"/>
      <c r="B97" s="28"/>
      <c r="C97" s="25"/>
      <c r="D97" s="25"/>
      <c r="E97" s="25"/>
      <c r="F97" s="25"/>
      <c r="G97" s="26"/>
      <c r="H97" s="26"/>
      <c r="I97" s="26"/>
      <c r="J97" s="26"/>
      <c r="K97" s="26"/>
      <c r="L97" s="28"/>
      <c r="M97" s="28"/>
      <c r="N97" s="30"/>
      <c r="O97" s="30"/>
      <c r="P97" s="24"/>
      <c r="Q97" s="24"/>
      <c r="R97" s="24"/>
      <c r="S97" s="24"/>
      <c r="T97" s="24"/>
    </row>
    <row r="98" spans="1:20" ht="11.25">
      <c r="A98" s="28"/>
      <c r="B98" s="28"/>
      <c r="C98" s="25"/>
      <c r="D98" s="25"/>
      <c r="E98" s="25"/>
      <c r="F98" s="25"/>
      <c r="G98" s="26"/>
      <c r="H98" s="26"/>
      <c r="I98" s="26"/>
      <c r="J98" s="26"/>
      <c r="K98" s="26"/>
      <c r="L98" s="28"/>
      <c r="M98" s="28"/>
      <c r="N98" s="30"/>
      <c r="O98" s="30"/>
      <c r="P98" s="24"/>
      <c r="Q98" s="24"/>
      <c r="R98" s="24"/>
      <c r="S98" s="24"/>
      <c r="T98" s="24"/>
    </row>
    <row r="99" spans="1:20" ht="11.25">
      <c r="A99" s="28"/>
      <c r="B99" s="28"/>
      <c r="C99" s="25"/>
      <c r="D99" s="25"/>
      <c r="E99" s="25"/>
      <c r="F99" s="25"/>
      <c r="G99" s="26"/>
      <c r="H99" s="26"/>
      <c r="I99" s="26"/>
      <c r="J99" s="26"/>
      <c r="K99" s="26"/>
      <c r="L99" s="28"/>
      <c r="M99" s="28"/>
      <c r="N99" s="30"/>
      <c r="O99" s="30"/>
      <c r="P99" s="24"/>
      <c r="Q99" s="24"/>
      <c r="R99" s="24"/>
      <c r="S99" s="24"/>
      <c r="T99" s="24"/>
    </row>
    <row r="100" spans="1:20" ht="11.25">
      <c r="A100" s="28"/>
      <c r="B100" s="28"/>
      <c r="C100" s="25"/>
      <c r="D100" s="25"/>
      <c r="E100" s="25"/>
      <c r="F100" s="25"/>
      <c r="G100" s="26"/>
      <c r="H100" s="26"/>
      <c r="I100" s="26"/>
      <c r="J100" s="26"/>
      <c r="K100" s="26"/>
      <c r="L100" s="28"/>
      <c r="M100" s="28"/>
      <c r="N100" s="30"/>
      <c r="O100" s="30"/>
      <c r="P100" s="24"/>
      <c r="Q100" s="24"/>
      <c r="R100" s="24"/>
      <c r="S100" s="24"/>
      <c r="T100" s="24"/>
    </row>
    <row r="101" spans="1:20" ht="11.25">
      <c r="A101" s="28"/>
      <c r="B101" s="28"/>
      <c r="C101" s="25"/>
      <c r="D101" s="25"/>
      <c r="E101" s="25"/>
      <c r="F101" s="25"/>
      <c r="G101" s="26"/>
      <c r="H101" s="26"/>
      <c r="I101" s="26"/>
      <c r="J101" s="26"/>
      <c r="K101" s="26"/>
      <c r="L101" s="28"/>
      <c r="M101" s="28"/>
      <c r="N101" s="30"/>
      <c r="O101" s="30"/>
      <c r="P101" s="24"/>
      <c r="Q101" s="24"/>
      <c r="R101" s="24"/>
      <c r="S101" s="24"/>
      <c r="T101" s="24"/>
    </row>
    <row r="102" spans="1:20" ht="11.25">
      <c r="A102" s="28"/>
      <c r="B102" s="28"/>
      <c r="C102" s="25"/>
      <c r="D102" s="25"/>
      <c r="E102" s="25"/>
      <c r="F102" s="25"/>
      <c r="G102" s="26"/>
      <c r="H102" s="26"/>
      <c r="I102" s="26"/>
      <c r="J102" s="26"/>
      <c r="K102" s="26"/>
      <c r="L102" s="28"/>
      <c r="M102" s="28"/>
      <c r="N102" s="30"/>
      <c r="O102" s="30"/>
      <c r="P102" s="24"/>
      <c r="Q102" s="24"/>
      <c r="R102" s="24"/>
      <c r="S102" s="24"/>
      <c r="T102" s="24"/>
    </row>
    <row r="103" spans="1:20" ht="11.25">
      <c r="A103" s="28"/>
      <c r="B103" s="28"/>
      <c r="C103" s="25"/>
      <c r="D103" s="25"/>
      <c r="E103" s="25"/>
      <c r="F103" s="25"/>
      <c r="G103" s="26"/>
      <c r="H103" s="26"/>
      <c r="I103" s="26"/>
      <c r="J103" s="26"/>
      <c r="K103" s="26"/>
      <c r="L103" s="28"/>
      <c r="M103" s="28"/>
      <c r="N103" s="30"/>
      <c r="O103" s="30"/>
      <c r="P103" s="24"/>
      <c r="Q103" s="24"/>
      <c r="R103" s="24"/>
      <c r="S103" s="24"/>
      <c r="T103" s="24"/>
    </row>
    <row r="104" spans="1:20" ht="11.25">
      <c r="A104" s="28"/>
      <c r="B104" s="28"/>
      <c r="C104" s="25"/>
      <c r="D104" s="25"/>
      <c r="E104" s="25"/>
      <c r="F104" s="25"/>
      <c r="G104" s="26"/>
      <c r="H104" s="26"/>
      <c r="I104" s="26"/>
      <c r="J104" s="26"/>
      <c r="K104" s="26"/>
      <c r="L104" s="28"/>
      <c r="M104" s="28"/>
      <c r="N104" s="30"/>
      <c r="O104" s="30"/>
      <c r="P104" s="24"/>
      <c r="Q104" s="24"/>
      <c r="R104" s="24"/>
      <c r="S104" s="24"/>
      <c r="T104" s="24"/>
    </row>
    <row r="105" spans="1:20" ht="11.25">
      <c r="A105" s="28"/>
      <c r="B105" s="28"/>
      <c r="C105" s="25"/>
      <c r="D105" s="25"/>
      <c r="E105" s="25"/>
      <c r="F105" s="25"/>
      <c r="G105" s="26"/>
      <c r="H105" s="26"/>
      <c r="I105" s="26"/>
      <c r="J105" s="26"/>
      <c r="K105" s="26"/>
      <c r="L105" s="28"/>
      <c r="M105" s="28"/>
      <c r="N105" s="30"/>
      <c r="O105" s="30"/>
      <c r="P105" s="24"/>
      <c r="Q105" s="24"/>
      <c r="R105" s="24"/>
      <c r="S105" s="24"/>
      <c r="T105" s="24"/>
    </row>
    <row r="106" spans="1:20" ht="11.25">
      <c r="A106" s="28"/>
      <c r="B106" s="28"/>
      <c r="C106" s="25"/>
      <c r="D106" s="25"/>
      <c r="E106" s="25"/>
      <c r="F106" s="25"/>
      <c r="G106" s="26"/>
      <c r="H106" s="26"/>
      <c r="I106" s="26"/>
      <c r="J106" s="26"/>
      <c r="K106" s="26"/>
      <c r="L106" s="28"/>
      <c r="M106" s="28"/>
      <c r="N106" s="30"/>
      <c r="O106" s="30"/>
      <c r="P106" s="24"/>
      <c r="Q106" s="24"/>
      <c r="R106" s="24"/>
      <c r="S106" s="24"/>
      <c r="T106" s="24"/>
    </row>
    <row r="107" spans="1:20" ht="11.25">
      <c r="A107" s="28"/>
      <c r="B107" s="28"/>
      <c r="C107" s="25"/>
      <c r="D107" s="25"/>
      <c r="E107" s="25"/>
      <c r="F107" s="25"/>
      <c r="G107" s="26"/>
      <c r="H107" s="26"/>
      <c r="I107" s="26"/>
      <c r="J107" s="26"/>
      <c r="K107" s="26"/>
      <c r="L107" s="28"/>
      <c r="M107" s="28"/>
      <c r="N107" s="30"/>
      <c r="O107" s="30"/>
      <c r="P107" s="24"/>
      <c r="Q107" s="24"/>
      <c r="R107" s="24"/>
      <c r="S107" s="24"/>
      <c r="T107" s="24"/>
    </row>
    <row r="108" spans="1:20" ht="11.25">
      <c r="A108" s="28"/>
      <c r="B108" s="28"/>
      <c r="C108" s="25"/>
      <c r="D108" s="25"/>
      <c r="E108" s="25"/>
      <c r="F108" s="25"/>
      <c r="G108" s="26"/>
      <c r="H108" s="26"/>
      <c r="I108" s="26"/>
      <c r="J108" s="26"/>
      <c r="K108" s="26"/>
      <c r="L108" s="28"/>
      <c r="M108" s="28"/>
      <c r="N108" s="30"/>
      <c r="O108" s="30"/>
      <c r="P108" s="24"/>
      <c r="Q108" s="24"/>
      <c r="R108" s="24"/>
      <c r="S108" s="24"/>
      <c r="T108" s="24"/>
    </row>
    <row r="109" spans="1:20" ht="11.25">
      <c r="A109" s="28"/>
      <c r="B109" s="28"/>
      <c r="C109" s="25"/>
      <c r="D109" s="25"/>
      <c r="E109" s="25"/>
      <c r="F109" s="25"/>
      <c r="G109" s="26"/>
      <c r="H109" s="26"/>
      <c r="I109" s="26"/>
      <c r="J109" s="26"/>
      <c r="K109" s="26"/>
      <c r="L109" s="28"/>
      <c r="M109" s="28"/>
      <c r="N109" s="30"/>
      <c r="O109" s="30"/>
      <c r="P109" s="24"/>
      <c r="Q109" s="24"/>
      <c r="R109" s="24"/>
      <c r="S109" s="24"/>
      <c r="T109" s="24"/>
    </row>
    <row r="110" spans="1:20" ht="11.25">
      <c r="A110" s="28"/>
      <c r="B110" s="28"/>
      <c r="C110" s="25"/>
      <c r="D110" s="25"/>
      <c r="E110" s="25"/>
      <c r="F110" s="25"/>
      <c r="G110" s="26"/>
      <c r="H110" s="26"/>
      <c r="I110" s="26"/>
      <c r="J110" s="26"/>
      <c r="K110" s="26"/>
      <c r="L110" s="28"/>
      <c r="M110" s="28"/>
      <c r="N110" s="30"/>
      <c r="O110" s="30"/>
      <c r="P110" s="24"/>
      <c r="Q110" s="24"/>
      <c r="R110" s="24"/>
      <c r="S110" s="24"/>
      <c r="T110" s="24"/>
    </row>
    <row r="111" spans="1:20" ht="11.25">
      <c r="A111" s="28"/>
      <c r="B111" s="28"/>
      <c r="C111" s="25"/>
      <c r="D111" s="25"/>
      <c r="E111" s="25"/>
      <c r="F111" s="25"/>
      <c r="G111" s="26"/>
      <c r="H111" s="26"/>
      <c r="I111" s="26"/>
      <c r="J111" s="26"/>
      <c r="K111" s="26"/>
      <c r="L111" s="28"/>
      <c r="M111" s="28"/>
      <c r="N111" s="30"/>
      <c r="O111" s="30"/>
      <c r="P111" s="24"/>
      <c r="Q111" s="24"/>
      <c r="R111" s="24"/>
      <c r="S111" s="24"/>
      <c r="T111" s="24"/>
    </row>
    <row r="112" spans="1:20" ht="11.25">
      <c r="A112" s="28"/>
      <c r="B112" s="28"/>
      <c r="C112" s="25"/>
      <c r="D112" s="25"/>
      <c r="E112" s="25"/>
      <c r="F112" s="25"/>
      <c r="G112" s="26"/>
      <c r="H112" s="26"/>
      <c r="I112" s="26"/>
      <c r="J112" s="26"/>
      <c r="K112" s="26"/>
      <c r="L112" s="28"/>
      <c r="M112" s="28"/>
      <c r="N112" s="30"/>
      <c r="O112" s="30"/>
      <c r="P112" s="24"/>
      <c r="Q112" s="24"/>
      <c r="R112" s="24"/>
      <c r="S112" s="24"/>
      <c r="T112" s="24"/>
    </row>
    <row r="113" spans="1:20" ht="11.25">
      <c r="A113" s="28"/>
      <c r="B113" s="28"/>
      <c r="C113" s="25"/>
      <c r="D113" s="25"/>
      <c r="E113" s="25"/>
      <c r="F113" s="25"/>
      <c r="G113" s="26"/>
      <c r="H113" s="26"/>
      <c r="I113" s="26"/>
      <c r="J113" s="26"/>
      <c r="K113" s="26"/>
      <c r="L113" s="28"/>
      <c r="M113" s="28"/>
      <c r="N113" s="30"/>
      <c r="O113" s="30"/>
      <c r="P113" s="24"/>
      <c r="Q113" s="24"/>
      <c r="R113" s="24"/>
      <c r="S113" s="24"/>
      <c r="T113" s="24"/>
    </row>
    <row r="114" spans="1:20" ht="11.25">
      <c r="A114" s="28"/>
      <c r="B114" s="28"/>
      <c r="C114" s="25"/>
      <c r="D114" s="25"/>
      <c r="E114" s="25"/>
      <c r="F114" s="25"/>
      <c r="G114" s="26"/>
      <c r="H114" s="26"/>
      <c r="I114" s="26"/>
      <c r="J114" s="26"/>
      <c r="K114" s="26"/>
      <c r="L114" s="28"/>
      <c r="M114" s="28"/>
      <c r="N114" s="30"/>
      <c r="O114" s="30"/>
      <c r="P114" s="24"/>
      <c r="Q114" s="24"/>
      <c r="R114" s="24"/>
      <c r="S114" s="24"/>
      <c r="T114" s="24"/>
    </row>
    <row r="115" spans="1:20" ht="11.25">
      <c r="A115" s="28"/>
      <c r="B115" s="28"/>
      <c r="C115" s="25"/>
      <c r="D115" s="25"/>
      <c r="E115" s="25"/>
      <c r="F115" s="25"/>
      <c r="G115" s="26"/>
      <c r="H115" s="26"/>
      <c r="I115" s="26"/>
      <c r="J115" s="26"/>
      <c r="K115" s="26"/>
      <c r="L115" s="28"/>
      <c r="M115" s="28"/>
      <c r="N115" s="30"/>
      <c r="O115" s="30"/>
      <c r="P115" s="24"/>
      <c r="Q115" s="24"/>
      <c r="R115" s="24"/>
      <c r="S115" s="24"/>
      <c r="T115" s="24"/>
    </row>
    <row r="116" spans="1:20" ht="11.25">
      <c r="A116" s="28"/>
      <c r="B116" s="28"/>
      <c r="C116" s="25"/>
      <c r="D116" s="25"/>
      <c r="E116" s="25"/>
      <c r="F116" s="25"/>
      <c r="G116" s="26"/>
      <c r="H116" s="26"/>
      <c r="I116" s="26"/>
      <c r="J116" s="26"/>
      <c r="K116" s="26"/>
      <c r="L116" s="28"/>
      <c r="M116" s="28"/>
      <c r="N116" s="30"/>
      <c r="O116" s="30"/>
      <c r="P116" s="24"/>
      <c r="Q116" s="24"/>
      <c r="R116" s="24"/>
      <c r="S116" s="24"/>
      <c r="T116" s="24"/>
    </row>
    <row r="117" spans="1:20" ht="11.25">
      <c r="A117" s="28"/>
      <c r="B117" s="28"/>
      <c r="C117" s="25"/>
      <c r="D117" s="25"/>
      <c r="E117" s="25"/>
      <c r="F117" s="25"/>
      <c r="G117" s="26"/>
      <c r="H117" s="26"/>
      <c r="I117" s="26"/>
      <c r="J117" s="26"/>
      <c r="K117" s="26"/>
      <c r="L117" s="28"/>
      <c r="M117" s="28"/>
      <c r="N117" s="30"/>
      <c r="O117" s="30"/>
      <c r="P117" s="24"/>
      <c r="Q117" s="24"/>
      <c r="R117" s="24"/>
      <c r="S117" s="24"/>
      <c r="T117" s="24"/>
    </row>
    <row r="118" spans="1:20" ht="11.25">
      <c r="A118" s="28"/>
      <c r="B118" s="28"/>
      <c r="C118" s="25"/>
      <c r="D118" s="25"/>
      <c r="E118" s="25"/>
      <c r="F118" s="25"/>
      <c r="G118" s="26"/>
      <c r="H118" s="26"/>
      <c r="I118" s="26"/>
      <c r="J118" s="26"/>
      <c r="K118" s="26"/>
      <c r="L118" s="28"/>
      <c r="M118" s="28"/>
      <c r="N118" s="30"/>
      <c r="O118" s="30"/>
      <c r="P118" s="24"/>
      <c r="Q118" s="24"/>
      <c r="R118" s="24"/>
      <c r="S118" s="24"/>
      <c r="T118" s="24"/>
    </row>
    <row r="119" spans="1:20" ht="11.25">
      <c r="A119" s="28"/>
      <c r="B119" s="28"/>
      <c r="C119" s="25"/>
      <c r="D119" s="25"/>
      <c r="E119" s="25"/>
      <c r="F119" s="25"/>
      <c r="G119" s="26"/>
      <c r="H119" s="26"/>
      <c r="I119" s="26"/>
      <c r="J119" s="26"/>
      <c r="K119" s="26"/>
      <c r="L119" s="28"/>
      <c r="M119" s="28"/>
      <c r="N119" s="30"/>
      <c r="O119" s="30"/>
      <c r="P119" s="24"/>
      <c r="Q119" s="24"/>
      <c r="R119" s="24"/>
      <c r="S119" s="24"/>
      <c r="T119" s="24"/>
    </row>
    <row r="120" spans="1:20" ht="11.25">
      <c r="A120" s="28"/>
      <c r="B120" s="28"/>
      <c r="C120" s="25"/>
      <c r="D120" s="25"/>
      <c r="E120" s="25"/>
      <c r="F120" s="25"/>
      <c r="G120" s="26"/>
      <c r="H120" s="26"/>
      <c r="I120" s="26"/>
      <c r="J120" s="26"/>
      <c r="K120" s="26"/>
      <c r="L120" s="28"/>
      <c r="M120" s="28"/>
      <c r="N120" s="30"/>
      <c r="O120" s="30"/>
      <c r="P120" s="24"/>
      <c r="Q120" s="24"/>
      <c r="R120" s="24"/>
      <c r="S120" s="24"/>
      <c r="T120" s="24"/>
    </row>
    <row r="121" spans="1:20" ht="11.25">
      <c r="A121" s="28"/>
      <c r="B121" s="28"/>
      <c r="C121" s="25"/>
      <c r="D121" s="25"/>
      <c r="E121" s="25"/>
      <c r="F121" s="25"/>
      <c r="G121" s="26"/>
      <c r="H121" s="26"/>
      <c r="I121" s="26"/>
      <c r="J121" s="26"/>
      <c r="K121" s="26"/>
      <c r="L121" s="28"/>
      <c r="M121" s="28"/>
      <c r="N121" s="30"/>
      <c r="O121" s="30"/>
      <c r="P121" s="24"/>
      <c r="Q121" s="24"/>
      <c r="R121" s="24"/>
      <c r="S121" s="24"/>
      <c r="T121" s="24"/>
    </row>
    <row r="122" spans="1:20" ht="11.25">
      <c r="A122" s="28"/>
      <c r="B122" s="28"/>
      <c r="C122" s="25"/>
      <c r="D122" s="25"/>
      <c r="E122" s="25"/>
      <c r="F122" s="25"/>
      <c r="G122" s="26"/>
      <c r="H122" s="26"/>
      <c r="I122" s="26"/>
      <c r="J122" s="26"/>
      <c r="K122" s="26"/>
      <c r="L122" s="28"/>
      <c r="M122" s="28"/>
      <c r="N122" s="30"/>
      <c r="O122" s="30"/>
      <c r="P122" s="24"/>
      <c r="Q122" s="24"/>
      <c r="R122" s="24"/>
      <c r="S122" s="24"/>
      <c r="T122" s="24"/>
    </row>
    <row r="123" spans="1:20" ht="11.25">
      <c r="A123" s="28"/>
      <c r="B123" s="28"/>
      <c r="C123" s="25"/>
      <c r="D123" s="25"/>
      <c r="E123" s="25"/>
      <c r="F123" s="25"/>
      <c r="G123" s="26"/>
      <c r="H123" s="26"/>
      <c r="I123" s="26"/>
      <c r="J123" s="26"/>
      <c r="K123" s="26"/>
      <c r="L123" s="28"/>
      <c r="M123" s="28"/>
      <c r="N123" s="30"/>
      <c r="O123" s="30"/>
      <c r="P123" s="24"/>
      <c r="Q123" s="24"/>
      <c r="R123" s="24"/>
      <c r="S123" s="24"/>
      <c r="T123" s="24"/>
    </row>
    <row r="124" spans="1:20" ht="11.25">
      <c r="A124" s="28"/>
      <c r="B124" s="28"/>
      <c r="C124" s="25"/>
      <c r="D124" s="25"/>
      <c r="E124" s="25"/>
      <c r="F124" s="25"/>
      <c r="G124" s="26"/>
      <c r="H124" s="26"/>
      <c r="I124" s="26"/>
      <c r="J124" s="26"/>
      <c r="K124" s="26"/>
      <c r="L124" s="28"/>
      <c r="M124" s="28"/>
      <c r="N124" s="30"/>
      <c r="O124" s="30"/>
      <c r="P124" s="24"/>
      <c r="Q124" s="24"/>
      <c r="R124" s="24"/>
      <c r="S124" s="24"/>
      <c r="T124" s="24"/>
    </row>
    <row r="125" spans="1:20" ht="11.25">
      <c r="A125" s="28"/>
      <c r="B125" s="28"/>
      <c r="C125" s="25"/>
      <c r="D125" s="25"/>
      <c r="E125" s="25"/>
      <c r="F125" s="25"/>
      <c r="G125" s="26"/>
      <c r="H125" s="26"/>
      <c r="I125" s="26"/>
      <c r="J125" s="26"/>
      <c r="K125" s="26"/>
      <c r="L125" s="28"/>
      <c r="M125" s="28"/>
      <c r="N125" s="30"/>
      <c r="O125" s="30"/>
      <c r="P125" s="24"/>
      <c r="Q125" s="24"/>
      <c r="R125" s="24"/>
      <c r="S125" s="24"/>
      <c r="T125" s="24"/>
    </row>
    <row r="126" spans="1:20" ht="11.25">
      <c r="A126" s="28"/>
      <c r="B126" s="28"/>
      <c r="C126" s="25"/>
      <c r="D126" s="25"/>
      <c r="E126" s="25"/>
      <c r="F126" s="25"/>
      <c r="G126" s="26"/>
      <c r="H126" s="26"/>
      <c r="I126" s="26"/>
      <c r="J126" s="26"/>
      <c r="K126" s="26"/>
      <c r="L126" s="28"/>
      <c r="M126" s="28"/>
      <c r="N126" s="30"/>
      <c r="O126" s="30"/>
      <c r="P126" s="24"/>
      <c r="Q126" s="24"/>
      <c r="R126" s="24"/>
      <c r="S126" s="24"/>
      <c r="T126" s="24"/>
    </row>
    <row r="127" spans="1:20" ht="11.25">
      <c r="A127" s="28"/>
      <c r="B127" s="28"/>
      <c r="C127" s="25"/>
      <c r="D127" s="25"/>
      <c r="E127" s="25"/>
      <c r="F127" s="25"/>
      <c r="G127" s="26"/>
      <c r="H127" s="26"/>
      <c r="I127" s="26"/>
      <c r="J127" s="26"/>
      <c r="K127" s="26"/>
      <c r="L127" s="28"/>
      <c r="M127" s="28"/>
      <c r="N127" s="30"/>
      <c r="O127" s="30"/>
      <c r="P127" s="24"/>
      <c r="Q127" s="24"/>
      <c r="R127" s="24"/>
      <c r="S127" s="24"/>
      <c r="T127" s="24"/>
    </row>
    <row r="128" spans="1:20" ht="11.25">
      <c r="A128" s="28"/>
      <c r="B128" s="28"/>
      <c r="C128" s="25"/>
      <c r="D128" s="25"/>
      <c r="E128" s="25"/>
      <c r="F128" s="25"/>
      <c r="G128" s="26"/>
      <c r="H128" s="26"/>
      <c r="I128" s="26"/>
      <c r="J128" s="26"/>
      <c r="K128" s="26"/>
      <c r="L128" s="28"/>
      <c r="M128" s="28"/>
      <c r="N128" s="30"/>
      <c r="O128" s="30"/>
      <c r="P128" s="24"/>
      <c r="Q128" s="24"/>
      <c r="R128" s="24"/>
      <c r="S128" s="24"/>
      <c r="T128" s="24"/>
    </row>
    <row r="129" spans="1:20" ht="11.25">
      <c r="A129" s="28"/>
      <c r="B129" s="28"/>
      <c r="C129" s="25"/>
      <c r="D129" s="25"/>
      <c r="E129" s="25"/>
      <c r="F129" s="25"/>
      <c r="G129" s="26"/>
      <c r="H129" s="26"/>
      <c r="I129" s="26"/>
      <c r="J129" s="26"/>
      <c r="K129" s="26"/>
      <c r="L129" s="28"/>
      <c r="M129" s="28"/>
      <c r="N129" s="30"/>
      <c r="O129" s="30"/>
      <c r="P129" s="24"/>
      <c r="Q129" s="24"/>
      <c r="R129" s="24"/>
      <c r="S129" s="24"/>
      <c r="T129" s="24"/>
    </row>
    <row r="130" spans="1:20" ht="11.25">
      <c r="A130" s="28"/>
      <c r="B130" s="28"/>
      <c r="C130" s="25"/>
      <c r="D130" s="25"/>
      <c r="E130" s="25"/>
      <c r="F130" s="25"/>
      <c r="G130" s="26"/>
      <c r="H130" s="26"/>
      <c r="I130" s="26"/>
      <c r="J130" s="26"/>
      <c r="K130" s="26"/>
      <c r="L130" s="28"/>
      <c r="M130" s="28"/>
      <c r="N130" s="30"/>
      <c r="O130" s="30"/>
      <c r="P130" s="24"/>
      <c r="Q130" s="24"/>
      <c r="R130" s="24"/>
      <c r="S130" s="24"/>
      <c r="T130" s="24"/>
    </row>
    <row r="131" spans="1:20" ht="11.25">
      <c r="A131" s="28"/>
      <c r="B131" s="28"/>
      <c r="C131" s="25"/>
      <c r="D131" s="25"/>
      <c r="E131" s="25"/>
      <c r="F131" s="25"/>
      <c r="G131" s="26"/>
      <c r="H131" s="26"/>
      <c r="I131" s="26"/>
      <c r="J131" s="26"/>
      <c r="K131" s="26"/>
      <c r="L131" s="28"/>
      <c r="M131" s="28"/>
      <c r="N131" s="30"/>
      <c r="O131" s="30"/>
      <c r="P131" s="24"/>
      <c r="Q131" s="24"/>
      <c r="R131" s="24"/>
      <c r="S131" s="24"/>
      <c r="T131" s="24"/>
    </row>
    <row r="132" spans="1:20" ht="11.25">
      <c r="A132" s="28"/>
      <c r="B132" s="28"/>
      <c r="C132" s="25"/>
      <c r="D132" s="25"/>
      <c r="E132" s="25"/>
      <c r="F132" s="25"/>
      <c r="G132" s="26"/>
      <c r="H132" s="26"/>
      <c r="I132" s="26"/>
      <c r="J132" s="26"/>
      <c r="K132" s="26"/>
      <c r="L132" s="28"/>
      <c r="M132" s="28"/>
      <c r="N132" s="30"/>
      <c r="O132" s="30"/>
      <c r="P132" s="24"/>
      <c r="Q132" s="24"/>
      <c r="R132" s="24"/>
      <c r="S132" s="24"/>
      <c r="T132" s="24"/>
    </row>
    <row r="133" spans="1:20" ht="11.25">
      <c r="A133" s="28"/>
      <c r="B133" s="28"/>
      <c r="C133" s="25"/>
      <c r="D133" s="25"/>
      <c r="E133" s="25"/>
      <c r="F133" s="25"/>
      <c r="G133" s="26"/>
      <c r="H133" s="26"/>
      <c r="I133" s="26"/>
      <c r="J133" s="26"/>
      <c r="K133" s="26"/>
      <c r="L133" s="28"/>
      <c r="M133" s="28"/>
      <c r="N133" s="30"/>
      <c r="O133" s="30"/>
      <c r="P133" s="24"/>
      <c r="Q133" s="24"/>
      <c r="R133" s="24"/>
      <c r="S133" s="24"/>
      <c r="T133" s="24"/>
    </row>
    <row r="134" spans="1:20" ht="11.25">
      <c r="A134" s="28"/>
      <c r="B134" s="28"/>
      <c r="C134" s="25"/>
      <c r="D134" s="25"/>
      <c r="E134" s="25"/>
      <c r="F134" s="25"/>
      <c r="G134" s="26"/>
      <c r="H134" s="26"/>
      <c r="I134" s="26"/>
      <c r="J134" s="26"/>
      <c r="K134" s="26"/>
      <c r="L134" s="28"/>
      <c r="M134" s="28"/>
      <c r="N134" s="30"/>
      <c r="O134" s="30"/>
      <c r="P134" s="24"/>
      <c r="Q134" s="24"/>
      <c r="R134" s="24"/>
      <c r="S134" s="24"/>
      <c r="T134" s="24"/>
    </row>
    <row r="135" spans="1:20" ht="11.25">
      <c r="A135" s="28"/>
      <c r="B135" s="28"/>
      <c r="C135" s="25"/>
      <c r="D135" s="25"/>
      <c r="E135" s="25"/>
      <c r="F135" s="25"/>
      <c r="G135" s="26"/>
      <c r="H135" s="26"/>
      <c r="I135" s="26"/>
      <c r="J135" s="26"/>
      <c r="K135" s="26"/>
      <c r="L135" s="28"/>
      <c r="M135" s="28"/>
      <c r="N135" s="30"/>
      <c r="O135" s="30"/>
      <c r="P135" s="24"/>
      <c r="Q135" s="24"/>
      <c r="R135" s="24"/>
      <c r="S135" s="24"/>
      <c r="T135" s="24"/>
    </row>
    <row r="136" spans="1:20" ht="11.25">
      <c r="A136" s="28"/>
      <c r="B136" s="28"/>
      <c r="C136" s="25"/>
      <c r="D136" s="25"/>
      <c r="E136" s="25"/>
      <c r="F136" s="25"/>
      <c r="G136" s="26"/>
      <c r="H136" s="26"/>
      <c r="I136" s="26"/>
      <c r="J136" s="26"/>
      <c r="K136" s="26"/>
      <c r="L136" s="28"/>
      <c r="M136" s="28"/>
      <c r="N136" s="30"/>
      <c r="O136" s="30"/>
      <c r="P136" s="24"/>
      <c r="Q136" s="24"/>
      <c r="R136" s="24"/>
      <c r="S136" s="24"/>
      <c r="T136" s="24"/>
    </row>
    <row r="137" spans="1:20" ht="11.25">
      <c r="A137" s="28"/>
      <c r="B137" s="28"/>
      <c r="C137" s="25"/>
      <c r="D137" s="25"/>
      <c r="E137" s="25"/>
      <c r="F137" s="25"/>
      <c r="G137" s="26"/>
      <c r="H137" s="26"/>
      <c r="I137" s="26"/>
      <c r="J137" s="26"/>
      <c r="K137" s="26"/>
      <c r="L137" s="28"/>
      <c r="M137" s="28"/>
      <c r="N137" s="30"/>
      <c r="O137" s="30"/>
      <c r="P137" s="24"/>
      <c r="Q137" s="24"/>
      <c r="R137" s="24"/>
      <c r="S137" s="24"/>
      <c r="T137" s="24"/>
    </row>
    <row r="138" spans="1:20" ht="11.25">
      <c r="A138" s="28"/>
      <c r="B138" s="28"/>
      <c r="C138" s="25"/>
      <c r="D138" s="25"/>
      <c r="E138" s="25"/>
      <c r="F138" s="25"/>
      <c r="G138" s="26"/>
      <c r="H138" s="26"/>
      <c r="I138" s="26"/>
      <c r="J138" s="26"/>
      <c r="K138" s="26"/>
      <c r="L138" s="28"/>
      <c r="M138" s="28"/>
      <c r="N138" s="30"/>
      <c r="O138" s="30"/>
      <c r="P138" s="24"/>
      <c r="Q138" s="24"/>
      <c r="R138" s="24"/>
      <c r="S138" s="24"/>
      <c r="T138" s="24"/>
    </row>
    <row r="139" spans="1:20" ht="11.25">
      <c r="A139" s="28"/>
      <c r="B139" s="28"/>
      <c r="C139" s="25"/>
      <c r="D139" s="25"/>
      <c r="E139" s="25"/>
      <c r="F139" s="25"/>
      <c r="G139" s="26"/>
      <c r="H139" s="26"/>
      <c r="I139" s="26"/>
      <c r="J139" s="26"/>
      <c r="K139" s="26"/>
      <c r="L139" s="28"/>
      <c r="M139" s="28"/>
      <c r="N139" s="30"/>
      <c r="O139" s="30"/>
      <c r="P139" s="24"/>
      <c r="Q139" s="24"/>
      <c r="R139" s="24"/>
      <c r="S139" s="24"/>
      <c r="T139" s="24"/>
    </row>
    <row r="140" spans="1:20" ht="11.25">
      <c r="A140" s="28"/>
      <c r="B140" s="28"/>
      <c r="C140" s="25"/>
      <c r="D140" s="25"/>
      <c r="E140" s="25"/>
      <c r="F140" s="25"/>
      <c r="G140" s="26"/>
      <c r="H140" s="26"/>
      <c r="I140" s="26"/>
      <c r="J140" s="26"/>
      <c r="K140" s="26"/>
      <c r="L140" s="28"/>
      <c r="M140" s="28"/>
      <c r="N140" s="30"/>
      <c r="O140" s="30"/>
      <c r="P140" s="24"/>
      <c r="Q140" s="24"/>
      <c r="R140" s="24"/>
      <c r="S140" s="24"/>
      <c r="T140" s="24"/>
    </row>
    <row r="141" spans="1:20" ht="11.25">
      <c r="A141" s="28"/>
      <c r="B141" s="28"/>
      <c r="C141" s="25"/>
      <c r="D141" s="25"/>
      <c r="E141" s="25"/>
      <c r="F141" s="25"/>
      <c r="G141" s="26"/>
      <c r="H141" s="26"/>
      <c r="I141" s="26"/>
      <c r="J141" s="26"/>
      <c r="K141" s="26"/>
      <c r="L141" s="28"/>
      <c r="M141" s="28"/>
      <c r="N141" s="30"/>
      <c r="O141" s="30"/>
      <c r="P141" s="24"/>
      <c r="Q141" s="24"/>
      <c r="R141" s="24"/>
      <c r="S141" s="24"/>
      <c r="T141" s="24"/>
    </row>
    <row r="142" spans="1:20" ht="11.25">
      <c r="A142" s="28"/>
      <c r="B142" s="28"/>
      <c r="C142" s="25"/>
      <c r="D142" s="25"/>
      <c r="E142" s="25"/>
      <c r="F142" s="25"/>
      <c r="G142" s="26"/>
      <c r="H142" s="26"/>
      <c r="I142" s="26"/>
      <c r="J142" s="26"/>
      <c r="K142" s="26"/>
      <c r="L142" s="28"/>
      <c r="M142" s="28"/>
      <c r="N142" s="30"/>
      <c r="O142" s="30"/>
      <c r="P142" s="24"/>
      <c r="Q142" s="24"/>
      <c r="R142" s="24"/>
      <c r="S142" s="24"/>
      <c r="T142" s="24"/>
    </row>
    <row r="143" spans="1:20" ht="11.25">
      <c r="A143" s="28"/>
      <c r="B143" s="28"/>
      <c r="C143" s="25"/>
      <c r="D143" s="25"/>
      <c r="E143" s="25"/>
      <c r="F143" s="25"/>
      <c r="G143" s="26"/>
      <c r="H143" s="26"/>
      <c r="I143" s="26"/>
      <c r="J143" s="26"/>
      <c r="K143" s="26"/>
      <c r="L143" s="28"/>
      <c r="M143" s="28"/>
      <c r="N143" s="30"/>
      <c r="O143" s="30"/>
      <c r="P143" s="24"/>
      <c r="Q143" s="24"/>
      <c r="R143" s="24"/>
      <c r="S143" s="24"/>
      <c r="T143" s="24"/>
    </row>
    <row r="144" spans="1:20" ht="11.25">
      <c r="A144" s="28"/>
      <c r="B144" s="28"/>
      <c r="C144" s="25"/>
      <c r="D144" s="25"/>
      <c r="E144" s="25"/>
      <c r="F144" s="25"/>
      <c r="G144" s="26"/>
      <c r="H144" s="26"/>
      <c r="I144" s="26"/>
      <c r="J144" s="26"/>
      <c r="K144" s="26"/>
      <c r="L144" s="28"/>
      <c r="M144" s="28"/>
      <c r="N144" s="30"/>
      <c r="O144" s="30"/>
      <c r="P144" s="24"/>
      <c r="Q144" s="24"/>
      <c r="R144" s="24"/>
      <c r="S144" s="24"/>
      <c r="T144" s="24"/>
    </row>
    <row r="145" spans="1:20" ht="11.25">
      <c r="A145" s="28"/>
      <c r="B145" s="28"/>
      <c r="C145" s="25"/>
      <c r="D145" s="25"/>
      <c r="E145" s="25"/>
      <c r="F145" s="25"/>
      <c r="G145" s="26"/>
      <c r="H145" s="26"/>
      <c r="I145" s="26"/>
      <c r="J145" s="26"/>
      <c r="K145" s="26"/>
      <c r="L145" s="28"/>
      <c r="M145" s="28"/>
      <c r="N145" s="30"/>
      <c r="O145" s="30"/>
      <c r="P145" s="24"/>
      <c r="Q145" s="24"/>
      <c r="R145" s="24"/>
      <c r="S145" s="24"/>
      <c r="T145" s="24"/>
    </row>
    <row r="146" spans="1:20" ht="11.25">
      <c r="A146" s="28"/>
      <c r="B146" s="28"/>
      <c r="C146" s="25"/>
      <c r="D146" s="25"/>
      <c r="E146" s="25"/>
      <c r="F146" s="25"/>
      <c r="G146" s="26"/>
      <c r="H146" s="26"/>
      <c r="I146" s="26"/>
      <c r="J146" s="26"/>
      <c r="K146" s="26"/>
      <c r="L146" s="28"/>
      <c r="M146" s="28"/>
      <c r="N146" s="30"/>
      <c r="O146" s="30"/>
      <c r="P146" s="24"/>
      <c r="Q146" s="24"/>
      <c r="R146" s="24"/>
      <c r="S146" s="24"/>
      <c r="T146" s="24"/>
    </row>
    <row r="147" spans="1:20" ht="11.25">
      <c r="A147" s="28"/>
      <c r="B147" s="28"/>
      <c r="C147" s="25"/>
      <c r="D147" s="25"/>
      <c r="E147" s="25"/>
      <c r="F147" s="25"/>
      <c r="G147" s="26"/>
      <c r="H147" s="26"/>
      <c r="I147" s="26"/>
      <c r="J147" s="26"/>
      <c r="K147" s="26"/>
      <c r="L147" s="28"/>
      <c r="M147" s="28"/>
      <c r="N147" s="30"/>
      <c r="O147" s="30"/>
      <c r="P147" s="24"/>
      <c r="Q147" s="24"/>
      <c r="R147" s="24"/>
      <c r="S147" s="24"/>
      <c r="T147" s="24"/>
    </row>
    <row r="148" spans="1:20" ht="11.25">
      <c r="A148" s="28"/>
      <c r="B148" s="28"/>
      <c r="C148" s="25"/>
      <c r="D148" s="25"/>
      <c r="E148" s="25"/>
      <c r="F148" s="25"/>
      <c r="G148" s="26"/>
      <c r="H148" s="26"/>
      <c r="I148" s="26"/>
      <c r="J148" s="26"/>
      <c r="K148" s="26"/>
      <c r="L148" s="28"/>
      <c r="M148" s="28"/>
      <c r="N148" s="30"/>
      <c r="O148" s="30"/>
      <c r="P148" s="24"/>
      <c r="Q148" s="24"/>
      <c r="R148" s="24"/>
      <c r="S148" s="24"/>
      <c r="T148" s="24"/>
    </row>
    <row r="149" spans="1:20" ht="11.25">
      <c r="A149" s="28"/>
      <c r="B149" s="28"/>
      <c r="C149" s="25"/>
      <c r="D149" s="25"/>
      <c r="E149" s="25"/>
      <c r="F149" s="25"/>
      <c r="G149" s="26"/>
      <c r="H149" s="26"/>
      <c r="I149" s="26"/>
      <c r="J149" s="26"/>
      <c r="K149" s="26"/>
      <c r="L149" s="28"/>
      <c r="M149" s="28"/>
      <c r="N149" s="30"/>
      <c r="O149" s="30"/>
      <c r="P149" s="24"/>
      <c r="Q149" s="24"/>
      <c r="R149" s="24"/>
      <c r="S149" s="24"/>
      <c r="T149" s="24"/>
    </row>
    <row r="150" spans="1:20" ht="11.25">
      <c r="A150" s="28"/>
      <c r="B150" s="28"/>
      <c r="C150" s="25"/>
      <c r="D150" s="25"/>
      <c r="E150" s="25"/>
      <c r="F150" s="25"/>
      <c r="G150" s="26"/>
      <c r="H150" s="26"/>
      <c r="I150" s="26"/>
      <c r="J150" s="26"/>
      <c r="K150" s="26"/>
      <c r="L150" s="28"/>
      <c r="M150" s="28"/>
      <c r="N150" s="30"/>
      <c r="O150" s="30"/>
      <c r="P150" s="24"/>
      <c r="Q150" s="24"/>
      <c r="R150" s="24"/>
      <c r="S150" s="24"/>
      <c r="T150" s="24"/>
    </row>
    <row r="151" spans="1:20" ht="11.25">
      <c r="A151" s="28"/>
      <c r="B151" s="28"/>
      <c r="C151" s="25"/>
      <c r="D151" s="25"/>
      <c r="E151" s="25"/>
      <c r="F151" s="25"/>
      <c r="G151" s="26"/>
      <c r="H151" s="26"/>
      <c r="I151" s="26"/>
      <c r="J151" s="26"/>
      <c r="K151" s="26"/>
      <c r="L151" s="28"/>
      <c r="M151" s="28"/>
      <c r="N151" s="30"/>
      <c r="O151" s="30"/>
      <c r="P151" s="24"/>
      <c r="Q151" s="24"/>
      <c r="R151" s="24"/>
      <c r="S151" s="24"/>
      <c r="T151" s="24"/>
    </row>
    <row r="152" spans="1:20" ht="11.25">
      <c r="A152" s="28"/>
      <c r="B152" s="28"/>
      <c r="C152" s="25"/>
      <c r="D152" s="25"/>
      <c r="E152" s="25"/>
      <c r="F152" s="25"/>
      <c r="G152" s="26"/>
      <c r="H152" s="26"/>
      <c r="I152" s="26"/>
      <c r="J152" s="26"/>
      <c r="K152" s="26"/>
      <c r="L152" s="28"/>
      <c r="M152" s="28"/>
      <c r="N152" s="30"/>
      <c r="O152" s="30"/>
      <c r="P152" s="24"/>
      <c r="Q152" s="24"/>
      <c r="R152" s="24"/>
      <c r="S152" s="24"/>
      <c r="T152" s="24"/>
    </row>
    <row r="153" spans="1:20" ht="11.25">
      <c r="A153" s="28"/>
      <c r="B153" s="28"/>
      <c r="C153" s="25"/>
      <c r="D153" s="25"/>
      <c r="E153" s="25"/>
      <c r="F153" s="25"/>
      <c r="G153" s="26"/>
      <c r="H153" s="26"/>
      <c r="I153" s="26"/>
      <c r="J153" s="26"/>
      <c r="K153" s="26"/>
      <c r="L153" s="28"/>
      <c r="M153" s="28"/>
      <c r="N153" s="30"/>
      <c r="O153" s="30"/>
      <c r="P153" s="24"/>
      <c r="Q153" s="24"/>
      <c r="R153" s="24"/>
      <c r="S153" s="24"/>
      <c r="T153" s="24"/>
    </row>
    <row r="154" spans="1:20" ht="11.25">
      <c r="A154" s="28"/>
      <c r="B154" s="28"/>
      <c r="C154" s="25"/>
      <c r="D154" s="25"/>
      <c r="E154" s="25"/>
      <c r="F154" s="25"/>
      <c r="G154" s="26"/>
      <c r="H154" s="26"/>
      <c r="I154" s="26"/>
      <c r="J154" s="26"/>
      <c r="K154" s="26"/>
      <c r="L154" s="28"/>
      <c r="M154" s="28"/>
      <c r="N154" s="30"/>
      <c r="O154" s="30"/>
      <c r="P154" s="24"/>
      <c r="Q154" s="24"/>
      <c r="R154" s="24"/>
      <c r="S154" s="24"/>
      <c r="T154" s="24"/>
    </row>
    <row r="155" spans="1:20" ht="11.25">
      <c r="A155" s="28"/>
      <c r="B155" s="28"/>
      <c r="C155" s="25"/>
      <c r="D155" s="25"/>
      <c r="E155" s="25"/>
      <c r="F155" s="25"/>
      <c r="G155" s="26"/>
      <c r="H155" s="26"/>
      <c r="I155" s="26"/>
      <c r="J155" s="26"/>
      <c r="K155" s="26"/>
      <c r="L155" s="28"/>
      <c r="M155" s="28"/>
      <c r="N155" s="30"/>
      <c r="O155" s="30"/>
      <c r="P155" s="24"/>
      <c r="Q155" s="24"/>
      <c r="R155" s="24"/>
      <c r="S155" s="24"/>
      <c r="T155" s="24"/>
    </row>
    <row r="156" spans="1:20" ht="11.25">
      <c r="A156" s="28"/>
      <c r="B156" s="28"/>
      <c r="C156" s="25"/>
      <c r="D156" s="25"/>
      <c r="E156" s="25"/>
      <c r="F156" s="25"/>
      <c r="G156" s="26"/>
      <c r="H156" s="26"/>
      <c r="I156" s="26"/>
      <c r="J156" s="26"/>
      <c r="K156" s="26"/>
      <c r="L156" s="28"/>
      <c r="M156" s="28"/>
      <c r="N156" s="30"/>
      <c r="O156" s="30"/>
      <c r="P156" s="24"/>
      <c r="Q156" s="24"/>
      <c r="R156" s="24"/>
      <c r="S156" s="24"/>
      <c r="T156" s="24"/>
    </row>
    <row r="157" spans="1:20" ht="11.25">
      <c r="A157" s="28"/>
      <c r="B157" s="28"/>
      <c r="C157" s="25"/>
      <c r="D157" s="25"/>
      <c r="E157" s="25"/>
      <c r="F157" s="25"/>
      <c r="G157" s="26"/>
      <c r="H157" s="26"/>
      <c r="I157" s="26"/>
      <c r="J157" s="26"/>
      <c r="K157" s="26"/>
      <c r="L157" s="28"/>
      <c r="M157" s="28"/>
      <c r="N157" s="30"/>
      <c r="O157" s="30"/>
      <c r="P157" s="24"/>
      <c r="Q157" s="24"/>
      <c r="R157" s="24"/>
      <c r="S157" s="24"/>
      <c r="T157" s="24"/>
    </row>
    <row r="158" spans="1:20" ht="11.25">
      <c r="A158" s="28"/>
      <c r="B158" s="28"/>
      <c r="C158" s="25"/>
      <c r="D158" s="25"/>
      <c r="E158" s="25"/>
      <c r="F158" s="25"/>
      <c r="G158" s="26"/>
      <c r="H158" s="26"/>
      <c r="I158" s="26"/>
      <c r="J158" s="26"/>
      <c r="K158" s="26"/>
      <c r="L158" s="28"/>
      <c r="M158" s="28"/>
      <c r="N158" s="30"/>
      <c r="O158" s="30"/>
      <c r="P158" s="24"/>
      <c r="Q158" s="24"/>
      <c r="R158" s="24"/>
      <c r="S158" s="24"/>
      <c r="T158" s="24"/>
    </row>
    <row r="159" spans="1:20" ht="11.25">
      <c r="A159" s="28"/>
      <c r="B159" s="28"/>
      <c r="C159" s="25"/>
      <c r="D159" s="25"/>
      <c r="E159" s="25"/>
      <c r="F159" s="25"/>
      <c r="G159" s="26"/>
      <c r="H159" s="26"/>
      <c r="I159" s="26"/>
      <c r="J159" s="26"/>
      <c r="K159" s="26"/>
      <c r="L159" s="28"/>
      <c r="M159" s="28"/>
      <c r="N159" s="30"/>
      <c r="O159" s="30"/>
      <c r="P159" s="24"/>
      <c r="Q159" s="24"/>
      <c r="R159" s="24"/>
      <c r="S159" s="24"/>
      <c r="T159" s="24"/>
    </row>
    <row r="160" spans="1:20" ht="11.25">
      <c r="A160" s="28"/>
      <c r="B160" s="28"/>
      <c r="C160" s="25"/>
      <c r="D160" s="25"/>
      <c r="E160" s="25"/>
      <c r="F160" s="25"/>
      <c r="G160" s="26"/>
      <c r="H160" s="26"/>
      <c r="I160" s="26"/>
      <c r="J160" s="26"/>
      <c r="K160" s="26"/>
      <c r="L160" s="28"/>
      <c r="M160" s="28"/>
      <c r="N160" s="30"/>
      <c r="O160" s="30"/>
      <c r="P160" s="24"/>
      <c r="Q160" s="24"/>
      <c r="R160" s="24"/>
      <c r="S160" s="24"/>
      <c r="T160" s="24"/>
    </row>
    <row r="161" spans="1:20" ht="11.25">
      <c r="A161" s="28"/>
      <c r="B161" s="28"/>
      <c r="C161" s="25"/>
      <c r="D161" s="25"/>
      <c r="E161" s="25"/>
      <c r="F161" s="25"/>
      <c r="G161" s="26"/>
      <c r="H161" s="26"/>
      <c r="I161" s="26"/>
      <c r="J161" s="26"/>
      <c r="K161" s="26"/>
      <c r="L161" s="28"/>
      <c r="M161" s="28"/>
      <c r="N161" s="30"/>
      <c r="O161" s="30"/>
      <c r="P161" s="24"/>
      <c r="Q161" s="24"/>
      <c r="R161" s="24"/>
      <c r="S161" s="24"/>
      <c r="T161" s="24"/>
    </row>
    <row r="162" spans="1:20" ht="11.25">
      <c r="A162" s="28"/>
      <c r="B162" s="28"/>
      <c r="C162" s="25"/>
      <c r="D162" s="25"/>
      <c r="E162" s="25"/>
      <c r="F162" s="25"/>
      <c r="G162" s="26"/>
      <c r="H162" s="26"/>
      <c r="I162" s="26"/>
      <c r="J162" s="26"/>
      <c r="K162" s="26"/>
      <c r="L162" s="28"/>
      <c r="M162" s="28"/>
      <c r="N162" s="30"/>
      <c r="O162" s="30"/>
      <c r="P162" s="24"/>
      <c r="Q162" s="24"/>
      <c r="R162" s="24"/>
      <c r="S162" s="24"/>
      <c r="T162" s="24"/>
    </row>
    <row r="163" spans="1:20" ht="11.25">
      <c r="A163" s="28"/>
      <c r="B163" s="28"/>
      <c r="C163" s="25"/>
      <c r="D163" s="25"/>
      <c r="E163" s="25"/>
      <c r="F163" s="25"/>
      <c r="G163" s="26"/>
      <c r="H163" s="26"/>
      <c r="I163" s="26"/>
      <c r="J163" s="26"/>
      <c r="K163" s="26"/>
      <c r="L163" s="28"/>
      <c r="M163" s="28"/>
      <c r="N163" s="30"/>
      <c r="O163" s="30"/>
      <c r="P163" s="24"/>
      <c r="Q163" s="24"/>
      <c r="R163" s="24"/>
      <c r="S163" s="24"/>
      <c r="T163" s="24"/>
    </row>
    <row r="164" spans="1:20" ht="11.25">
      <c r="A164" s="28"/>
      <c r="B164" s="28"/>
      <c r="C164" s="25"/>
      <c r="D164" s="25"/>
      <c r="E164" s="25"/>
      <c r="F164" s="25"/>
      <c r="G164" s="26"/>
      <c r="H164" s="26"/>
      <c r="I164" s="26"/>
      <c r="J164" s="26"/>
      <c r="K164" s="26"/>
      <c r="L164" s="28"/>
      <c r="M164" s="28"/>
      <c r="N164" s="30"/>
      <c r="O164" s="30"/>
      <c r="P164" s="24"/>
      <c r="Q164" s="24"/>
      <c r="R164" s="24"/>
      <c r="S164" s="24"/>
      <c r="T164" s="24"/>
    </row>
    <row r="165" spans="1:20" ht="11.25">
      <c r="A165" s="28"/>
      <c r="B165" s="28"/>
      <c r="C165" s="25"/>
      <c r="D165" s="25"/>
      <c r="E165" s="25"/>
      <c r="F165" s="25"/>
      <c r="G165" s="26"/>
      <c r="H165" s="26"/>
      <c r="I165" s="26"/>
      <c r="J165" s="26"/>
      <c r="K165" s="26"/>
      <c r="L165" s="28"/>
      <c r="M165" s="28"/>
      <c r="N165" s="30"/>
      <c r="O165" s="30"/>
      <c r="P165" s="24"/>
      <c r="Q165" s="24"/>
      <c r="R165" s="24"/>
      <c r="S165" s="24"/>
      <c r="T165" s="24"/>
    </row>
    <row r="166" spans="1:20" ht="11.25">
      <c r="A166" s="28"/>
      <c r="B166" s="28"/>
      <c r="C166" s="25"/>
      <c r="D166" s="25"/>
      <c r="E166" s="25"/>
      <c r="F166" s="25"/>
      <c r="G166" s="26"/>
      <c r="H166" s="26"/>
      <c r="I166" s="26"/>
      <c r="J166" s="26"/>
      <c r="K166" s="26"/>
      <c r="L166" s="28"/>
      <c r="M166" s="28"/>
      <c r="N166" s="30"/>
      <c r="O166" s="30"/>
      <c r="P166" s="24"/>
      <c r="Q166" s="24"/>
      <c r="R166" s="24"/>
      <c r="S166" s="24"/>
      <c r="T166" s="24"/>
    </row>
    <row r="167" spans="1:20" ht="11.25">
      <c r="A167" s="28"/>
      <c r="B167" s="28"/>
      <c r="C167" s="25"/>
      <c r="D167" s="25"/>
      <c r="E167" s="25"/>
      <c r="F167" s="25"/>
      <c r="G167" s="26"/>
      <c r="H167" s="26"/>
      <c r="I167" s="26"/>
      <c r="J167" s="26"/>
      <c r="K167" s="26"/>
      <c r="L167" s="28"/>
      <c r="M167" s="28"/>
      <c r="N167" s="30"/>
      <c r="O167" s="30"/>
      <c r="P167" s="24"/>
      <c r="Q167" s="24"/>
      <c r="R167" s="24"/>
      <c r="S167" s="24"/>
      <c r="T167" s="24"/>
    </row>
    <row r="168" spans="1:20" ht="11.25">
      <c r="A168" s="28"/>
      <c r="B168" s="28"/>
      <c r="C168" s="25"/>
      <c r="D168" s="25"/>
      <c r="E168" s="25"/>
      <c r="F168" s="25"/>
      <c r="G168" s="26"/>
      <c r="H168" s="26"/>
      <c r="I168" s="26"/>
      <c r="J168" s="26"/>
      <c r="K168" s="26"/>
      <c r="L168" s="28"/>
      <c r="M168" s="28"/>
      <c r="N168" s="30"/>
      <c r="O168" s="30"/>
      <c r="P168" s="24"/>
      <c r="Q168" s="24"/>
      <c r="R168" s="24"/>
      <c r="S168" s="24"/>
      <c r="T168" s="24"/>
    </row>
    <row r="169" spans="1:20" ht="11.25">
      <c r="A169" s="28"/>
      <c r="B169" s="28"/>
      <c r="C169" s="25"/>
      <c r="D169" s="25"/>
      <c r="E169" s="25"/>
      <c r="F169" s="25"/>
      <c r="G169" s="26"/>
      <c r="H169" s="26"/>
      <c r="I169" s="26"/>
      <c r="J169" s="26"/>
      <c r="K169" s="26"/>
      <c r="L169" s="28"/>
      <c r="M169" s="28"/>
      <c r="N169" s="30"/>
      <c r="O169" s="30"/>
      <c r="P169" s="24"/>
      <c r="Q169" s="24"/>
      <c r="R169" s="24"/>
      <c r="S169" s="24"/>
      <c r="T169" s="24"/>
    </row>
    <row r="170" spans="1:20" ht="11.25">
      <c r="A170" s="28"/>
      <c r="B170" s="28"/>
      <c r="C170" s="25"/>
      <c r="D170" s="25"/>
      <c r="E170" s="25"/>
      <c r="F170" s="25"/>
      <c r="G170" s="26"/>
      <c r="H170" s="26"/>
      <c r="I170" s="26"/>
      <c r="J170" s="26"/>
      <c r="K170" s="26"/>
      <c r="L170" s="28"/>
      <c r="M170" s="28"/>
      <c r="N170" s="30"/>
      <c r="O170" s="30"/>
      <c r="P170" s="24"/>
      <c r="Q170" s="24"/>
      <c r="R170" s="24"/>
      <c r="S170" s="24"/>
      <c r="T170" s="24"/>
    </row>
    <row r="171" spans="1:20" ht="11.25">
      <c r="A171" s="28"/>
      <c r="B171" s="28"/>
      <c r="C171" s="25"/>
      <c r="D171" s="25"/>
      <c r="E171" s="25"/>
      <c r="F171" s="25"/>
      <c r="G171" s="26"/>
      <c r="H171" s="26"/>
      <c r="I171" s="26"/>
      <c r="J171" s="26"/>
      <c r="K171" s="26"/>
      <c r="L171" s="28"/>
      <c r="M171" s="28"/>
      <c r="N171" s="30"/>
      <c r="O171" s="30"/>
      <c r="P171" s="24"/>
      <c r="Q171" s="24"/>
      <c r="R171" s="24"/>
      <c r="S171" s="24"/>
      <c r="T171" s="24"/>
    </row>
    <row r="172" spans="1:20" ht="11.25">
      <c r="A172" s="28"/>
      <c r="B172" s="28"/>
      <c r="C172" s="25"/>
      <c r="D172" s="25"/>
      <c r="E172" s="25"/>
      <c r="F172" s="25"/>
      <c r="G172" s="26"/>
      <c r="H172" s="26"/>
      <c r="I172" s="26"/>
      <c r="J172" s="26"/>
      <c r="K172" s="26"/>
      <c r="L172" s="28"/>
      <c r="M172" s="28"/>
      <c r="N172" s="30"/>
      <c r="O172" s="30"/>
      <c r="P172" s="24"/>
      <c r="Q172" s="24"/>
      <c r="R172" s="24"/>
      <c r="S172" s="24"/>
      <c r="T172" s="24"/>
    </row>
    <row r="173" spans="1:20" ht="11.25">
      <c r="A173" s="28"/>
      <c r="B173" s="28"/>
      <c r="C173" s="25"/>
      <c r="D173" s="25"/>
      <c r="E173" s="25"/>
      <c r="F173" s="25"/>
      <c r="G173" s="26"/>
      <c r="H173" s="26"/>
      <c r="I173" s="26"/>
      <c r="J173" s="26"/>
      <c r="K173" s="26"/>
      <c r="L173" s="28"/>
      <c r="M173" s="28"/>
      <c r="N173" s="30"/>
      <c r="O173" s="30"/>
      <c r="P173" s="24"/>
      <c r="Q173" s="24"/>
      <c r="R173" s="24"/>
      <c r="S173" s="24"/>
      <c r="T173" s="24"/>
    </row>
    <row r="174" spans="1:20" ht="11.25">
      <c r="A174" s="28"/>
      <c r="B174" s="28"/>
      <c r="C174" s="25"/>
      <c r="D174" s="25"/>
      <c r="E174" s="25"/>
      <c r="F174" s="25"/>
      <c r="G174" s="26"/>
      <c r="H174" s="26"/>
      <c r="I174" s="26"/>
      <c r="J174" s="26"/>
      <c r="K174" s="26"/>
      <c r="L174" s="28"/>
      <c r="M174" s="28"/>
      <c r="N174" s="30"/>
      <c r="O174" s="30"/>
      <c r="P174" s="24"/>
      <c r="Q174" s="24"/>
      <c r="R174" s="24"/>
      <c r="S174" s="24"/>
      <c r="T174" s="24"/>
    </row>
    <row r="175" spans="1:20" ht="11.25">
      <c r="A175" s="28"/>
      <c r="B175" s="28"/>
      <c r="C175" s="25"/>
      <c r="D175" s="25"/>
      <c r="E175" s="25"/>
      <c r="F175" s="25"/>
      <c r="G175" s="26"/>
      <c r="H175" s="26"/>
      <c r="I175" s="26"/>
      <c r="J175" s="26"/>
      <c r="K175" s="26"/>
      <c r="L175" s="28"/>
      <c r="M175" s="28"/>
      <c r="N175" s="30"/>
      <c r="O175" s="30"/>
      <c r="P175" s="24"/>
      <c r="Q175" s="24"/>
      <c r="R175" s="24"/>
      <c r="S175" s="24"/>
      <c r="T175" s="24"/>
    </row>
    <row r="176" spans="1:18" ht="13.5">
      <c r="A176" s="14"/>
      <c r="B176" s="14"/>
      <c r="C176" s="12"/>
      <c r="D176" s="12"/>
      <c r="E176" s="12"/>
      <c r="F176" s="12"/>
      <c r="G176" s="13"/>
      <c r="H176" s="13"/>
      <c r="I176" s="13"/>
      <c r="J176" s="13"/>
      <c r="K176" s="13"/>
      <c r="L176" s="14"/>
      <c r="M176" s="14"/>
      <c r="N176" s="15"/>
      <c r="O176" s="15"/>
      <c r="P176" s="11"/>
      <c r="Q176" s="11"/>
      <c r="R176" s="11"/>
    </row>
    <row r="177" spans="1:18" ht="13.5">
      <c r="A177" s="14"/>
      <c r="B177" s="14"/>
      <c r="C177" s="12"/>
      <c r="D177" s="12"/>
      <c r="E177" s="12"/>
      <c r="F177" s="12"/>
      <c r="G177" s="13"/>
      <c r="H177" s="13"/>
      <c r="I177" s="13"/>
      <c r="J177" s="13"/>
      <c r="K177" s="13"/>
      <c r="L177" s="14"/>
      <c r="M177" s="14"/>
      <c r="N177" s="15"/>
      <c r="O177" s="15"/>
      <c r="P177" s="11"/>
      <c r="Q177" s="11"/>
      <c r="R177" s="11"/>
    </row>
    <row r="178" spans="1:18" ht="13.5">
      <c r="A178" s="14"/>
      <c r="B178" s="14"/>
      <c r="C178" s="12"/>
      <c r="D178" s="12"/>
      <c r="E178" s="12"/>
      <c r="F178" s="12"/>
      <c r="G178" s="13"/>
      <c r="H178" s="13"/>
      <c r="I178" s="13"/>
      <c r="J178" s="13"/>
      <c r="K178" s="13"/>
      <c r="L178" s="14"/>
      <c r="M178" s="14"/>
      <c r="N178" s="15"/>
      <c r="O178" s="15"/>
      <c r="P178" s="11"/>
      <c r="Q178" s="11"/>
      <c r="R178" s="11"/>
    </row>
    <row r="179" spans="1:18" ht="13.5">
      <c r="A179" s="14"/>
      <c r="B179" s="14"/>
      <c r="C179" s="12"/>
      <c r="D179" s="12"/>
      <c r="E179" s="12"/>
      <c r="F179" s="12"/>
      <c r="G179" s="13"/>
      <c r="H179" s="13"/>
      <c r="I179" s="13"/>
      <c r="J179" s="13"/>
      <c r="K179" s="13"/>
      <c r="L179" s="14"/>
      <c r="M179" s="14"/>
      <c r="N179" s="15"/>
      <c r="O179" s="15"/>
      <c r="P179" s="11"/>
      <c r="Q179" s="11"/>
      <c r="R179" s="11"/>
    </row>
    <row r="180" spans="1:18" ht="13.5">
      <c r="A180" s="14"/>
      <c r="B180" s="14"/>
      <c r="C180" s="12"/>
      <c r="D180" s="12"/>
      <c r="E180" s="12"/>
      <c r="F180" s="12"/>
      <c r="G180" s="13"/>
      <c r="H180" s="13"/>
      <c r="I180" s="13"/>
      <c r="J180" s="13"/>
      <c r="K180" s="13"/>
      <c r="L180" s="14"/>
      <c r="M180" s="14"/>
      <c r="N180" s="15"/>
      <c r="O180" s="15"/>
      <c r="P180" s="11"/>
      <c r="Q180" s="11"/>
      <c r="R180" s="11"/>
    </row>
    <row r="181" spans="1:18" ht="13.5">
      <c r="A181" s="14"/>
      <c r="B181" s="14"/>
      <c r="C181" s="12"/>
      <c r="D181" s="12"/>
      <c r="E181" s="12"/>
      <c r="F181" s="12"/>
      <c r="G181" s="13"/>
      <c r="H181" s="13"/>
      <c r="I181" s="13"/>
      <c r="J181" s="13"/>
      <c r="K181" s="13"/>
      <c r="L181" s="14"/>
      <c r="M181" s="14"/>
      <c r="N181" s="15"/>
      <c r="O181" s="15"/>
      <c r="P181" s="11"/>
      <c r="Q181" s="11"/>
      <c r="R181" s="11"/>
    </row>
    <row r="182" spans="1:18" ht="13.5">
      <c r="A182" s="14"/>
      <c r="B182" s="14"/>
      <c r="C182" s="12"/>
      <c r="D182" s="12"/>
      <c r="E182" s="12"/>
      <c r="F182" s="12"/>
      <c r="G182" s="13"/>
      <c r="H182" s="13"/>
      <c r="I182" s="13"/>
      <c r="J182" s="13"/>
      <c r="K182" s="13"/>
      <c r="L182" s="14"/>
      <c r="M182" s="14"/>
      <c r="N182" s="15"/>
      <c r="O182" s="15"/>
      <c r="P182" s="11"/>
      <c r="Q182" s="11"/>
      <c r="R182" s="11"/>
    </row>
    <row r="183" spans="1:18" ht="13.5">
      <c r="A183" s="14"/>
      <c r="B183" s="14"/>
      <c r="C183" s="12"/>
      <c r="D183" s="12"/>
      <c r="E183" s="12"/>
      <c r="F183" s="12"/>
      <c r="G183" s="13"/>
      <c r="H183" s="13"/>
      <c r="I183" s="13"/>
      <c r="J183" s="13"/>
      <c r="K183" s="13"/>
      <c r="L183" s="14"/>
      <c r="M183" s="14"/>
      <c r="N183" s="15"/>
      <c r="O183" s="15"/>
      <c r="P183" s="11"/>
      <c r="Q183" s="11"/>
      <c r="R183" s="11"/>
    </row>
    <row r="184" spans="1:18" ht="13.5">
      <c r="A184" s="14"/>
      <c r="B184" s="14"/>
      <c r="C184" s="12"/>
      <c r="D184" s="12"/>
      <c r="E184" s="12"/>
      <c r="F184" s="12"/>
      <c r="G184" s="13"/>
      <c r="H184" s="13"/>
      <c r="I184" s="13"/>
      <c r="J184" s="13"/>
      <c r="K184" s="13"/>
      <c r="L184" s="14"/>
      <c r="M184" s="14"/>
      <c r="N184" s="15"/>
      <c r="O184" s="15"/>
      <c r="P184" s="11"/>
      <c r="Q184" s="11"/>
      <c r="R184" s="11"/>
    </row>
    <row r="185" spans="1:18" ht="13.5">
      <c r="A185" s="14"/>
      <c r="B185" s="14"/>
      <c r="C185" s="12"/>
      <c r="D185" s="12"/>
      <c r="E185" s="12"/>
      <c r="F185" s="12"/>
      <c r="G185" s="13"/>
      <c r="H185" s="13"/>
      <c r="I185" s="13"/>
      <c r="J185" s="13"/>
      <c r="K185" s="13"/>
      <c r="L185" s="14"/>
      <c r="M185" s="14"/>
      <c r="N185" s="15"/>
      <c r="O185" s="15"/>
      <c r="P185" s="11"/>
      <c r="Q185" s="11"/>
      <c r="R185" s="11"/>
    </row>
    <row r="186" spans="1:18" ht="13.5">
      <c r="A186" s="14"/>
      <c r="B186" s="14"/>
      <c r="C186" s="12"/>
      <c r="D186" s="12"/>
      <c r="E186" s="12"/>
      <c r="F186" s="12"/>
      <c r="G186" s="13"/>
      <c r="H186" s="13"/>
      <c r="I186" s="13"/>
      <c r="J186" s="13"/>
      <c r="K186" s="13"/>
      <c r="L186" s="14"/>
      <c r="M186" s="14"/>
      <c r="N186" s="15"/>
      <c r="O186" s="15"/>
      <c r="P186" s="11"/>
      <c r="Q186" s="11"/>
      <c r="R186" s="11"/>
    </row>
    <row r="187" spans="1:18" ht="13.5">
      <c r="A187" s="14"/>
      <c r="B187" s="14"/>
      <c r="C187" s="12"/>
      <c r="D187" s="12"/>
      <c r="E187" s="12"/>
      <c r="F187" s="12"/>
      <c r="G187" s="13"/>
      <c r="H187" s="13"/>
      <c r="I187" s="13"/>
      <c r="J187" s="13"/>
      <c r="K187" s="13"/>
      <c r="L187" s="14"/>
      <c r="M187" s="14"/>
      <c r="N187" s="15"/>
      <c r="O187" s="15"/>
      <c r="P187" s="11"/>
      <c r="Q187" s="11"/>
      <c r="R187" s="11"/>
    </row>
    <row r="188" spans="1:18" ht="13.5">
      <c r="A188" s="14"/>
      <c r="B188" s="14"/>
      <c r="C188" s="12"/>
      <c r="D188" s="12"/>
      <c r="E188" s="12"/>
      <c r="F188" s="12"/>
      <c r="G188" s="13"/>
      <c r="H188" s="13"/>
      <c r="I188" s="13"/>
      <c r="J188" s="13"/>
      <c r="K188" s="13"/>
      <c r="L188" s="14"/>
      <c r="M188" s="14"/>
      <c r="N188" s="15"/>
      <c r="O188" s="15"/>
      <c r="P188" s="11"/>
      <c r="Q188" s="11"/>
      <c r="R188" s="11"/>
    </row>
    <row r="189" spans="1:18" ht="13.5">
      <c r="A189" s="14"/>
      <c r="B189" s="14"/>
      <c r="C189" s="12"/>
      <c r="D189" s="12"/>
      <c r="E189" s="12"/>
      <c r="F189" s="12"/>
      <c r="G189" s="13"/>
      <c r="H189" s="13"/>
      <c r="I189" s="13"/>
      <c r="J189" s="13"/>
      <c r="K189" s="13"/>
      <c r="L189" s="14"/>
      <c r="M189" s="14"/>
      <c r="N189" s="15"/>
      <c r="O189" s="15"/>
      <c r="P189" s="11"/>
      <c r="Q189" s="11"/>
      <c r="R189" s="11"/>
    </row>
    <row r="190" spans="1:18" ht="13.5">
      <c r="A190" s="14"/>
      <c r="B190" s="14"/>
      <c r="C190" s="12"/>
      <c r="D190" s="12"/>
      <c r="E190" s="12"/>
      <c r="F190" s="12"/>
      <c r="G190" s="13"/>
      <c r="H190" s="13"/>
      <c r="I190" s="13"/>
      <c r="J190" s="13"/>
      <c r="K190" s="13"/>
      <c r="L190" s="14"/>
      <c r="M190" s="14"/>
      <c r="N190" s="15"/>
      <c r="O190" s="15"/>
      <c r="P190" s="11"/>
      <c r="Q190" s="11"/>
      <c r="R190" s="11"/>
    </row>
    <row r="191" spans="1:18" ht="13.5">
      <c r="A191" s="14"/>
      <c r="B191" s="14"/>
      <c r="C191" s="12"/>
      <c r="D191" s="12"/>
      <c r="E191" s="12"/>
      <c r="F191" s="12"/>
      <c r="G191" s="13"/>
      <c r="H191" s="13"/>
      <c r="I191" s="13"/>
      <c r="J191" s="13"/>
      <c r="K191" s="13"/>
      <c r="L191" s="14"/>
      <c r="M191" s="14"/>
      <c r="N191" s="15"/>
      <c r="O191" s="15"/>
      <c r="P191" s="11"/>
      <c r="Q191" s="11"/>
      <c r="R191" s="11"/>
    </row>
    <row r="192" spans="1:18" ht="13.5">
      <c r="A192" s="14"/>
      <c r="B192" s="14"/>
      <c r="C192" s="12"/>
      <c r="D192" s="12"/>
      <c r="E192" s="12"/>
      <c r="F192" s="12"/>
      <c r="G192" s="13"/>
      <c r="H192" s="13"/>
      <c r="I192" s="13"/>
      <c r="J192" s="13"/>
      <c r="K192" s="13"/>
      <c r="L192" s="14"/>
      <c r="M192" s="14"/>
      <c r="N192" s="15"/>
      <c r="O192" s="15"/>
      <c r="P192" s="11"/>
      <c r="Q192" s="11"/>
      <c r="R192" s="11"/>
    </row>
    <row r="193" spans="1:18" ht="13.5">
      <c r="A193" s="14"/>
      <c r="B193" s="14"/>
      <c r="C193" s="12"/>
      <c r="D193" s="12"/>
      <c r="E193" s="12"/>
      <c r="F193" s="12"/>
      <c r="G193" s="13"/>
      <c r="H193" s="13"/>
      <c r="I193" s="13"/>
      <c r="J193" s="13"/>
      <c r="K193" s="13"/>
      <c r="L193" s="14"/>
      <c r="M193" s="14"/>
      <c r="N193" s="15"/>
      <c r="O193" s="15"/>
      <c r="P193" s="11"/>
      <c r="Q193" s="11"/>
      <c r="R193" s="11"/>
    </row>
    <row r="194" spans="1:18" ht="13.5">
      <c r="A194" s="14"/>
      <c r="B194" s="14"/>
      <c r="C194" s="12"/>
      <c r="D194" s="12"/>
      <c r="E194" s="12"/>
      <c r="F194" s="12"/>
      <c r="G194" s="13"/>
      <c r="H194" s="13"/>
      <c r="I194" s="13"/>
      <c r="J194" s="13"/>
      <c r="K194" s="13"/>
      <c r="L194" s="14"/>
      <c r="M194" s="14"/>
      <c r="N194" s="15"/>
      <c r="O194" s="15"/>
      <c r="P194" s="11"/>
      <c r="Q194" s="11"/>
      <c r="R194" s="11"/>
    </row>
    <row r="195" spans="1:18" ht="13.5">
      <c r="A195" s="14"/>
      <c r="B195" s="14"/>
      <c r="C195" s="12"/>
      <c r="D195" s="12"/>
      <c r="E195" s="12"/>
      <c r="F195" s="12"/>
      <c r="G195" s="13"/>
      <c r="H195" s="13"/>
      <c r="I195" s="13"/>
      <c r="J195" s="13"/>
      <c r="K195" s="13"/>
      <c r="L195" s="14"/>
      <c r="M195" s="14"/>
      <c r="N195" s="15"/>
      <c r="O195" s="15"/>
      <c r="P195" s="11"/>
      <c r="Q195" s="11"/>
      <c r="R195" s="11"/>
    </row>
    <row r="196" spans="1:18" ht="13.5">
      <c r="A196" s="14"/>
      <c r="B196" s="14"/>
      <c r="C196" s="12"/>
      <c r="D196" s="12"/>
      <c r="E196" s="12"/>
      <c r="F196" s="12"/>
      <c r="G196" s="13"/>
      <c r="H196" s="13"/>
      <c r="I196" s="13"/>
      <c r="J196" s="13"/>
      <c r="K196" s="13"/>
      <c r="L196" s="14"/>
      <c r="M196" s="14"/>
      <c r="N196" s="15"/>
      <c r="O196" s="15"/>
      <c r="P196" s="11"/>
      <c r="Q196" s="11"/>
      <c r="R196" s="11"/>
    </row>
    <row r="197" spans="1:18" ht="13.5">
      <c r="A197" s="14"/>
      <c r="B197" s="14"/>
      <c r="C197" s="12"/>
      <c r="D197" s="12"/>
      <c r="E197" s="12"/>
      <c r="F197" s="12"/>
      <c r="G197" s="13"/>
      <c r="H197" s="13"/>
      <c r="I197" s="13"/>
      <c r="J197" s="13"/>
      <c r="K197" s="13"/>
      <c r="L197" s="14"/>
      <c r="M197" s="14"/>
      <c r="N197" s="15"/>
      <c r="O197" s="15"/>
      <c r="P197" s="11"/>
      <c r="Q197" s="11"/>
      <c r="R197" s="11"/>
    </row>
    <row r="198" spans="1:18" ht="13.5">
      <c r="A198" s="14"/>
      <c r="B198" s="14"/>
      <c r="C198" s="12"/>
      <c r="D198" s="12"/>
      <c r="E198" s="12"/>
      <c r="F198" s="12"/>
      <c r="G198" s="13"/>
      <c r="H198" s="13"/>
      <c r="I198" s="13"/>
      <c r="J198" s="13"/>
      <c r="K198" s="13"/>
      <c r="L198" s="14"/>
      <c r="M198" s="14"/>
      <c r="N198" s="15"/>
      <c r="O198" s="15"/>
      <c r="P198" s="11"/>
      <c r="Q198" s="11"/>
      <c r="R198" s="11"/>
    </row>
    <row r="199" spans="1:18" ht="13.5">
      <c r="A199" s="14"/>
      <c r="B199" s="14"/>
      <c r="C199" s="12"/>
      <c r="D199" s="12"/>
      <c r="E199" s="12"/>
      <c r="F199" s="12"/>
      <c r="G199" s="13"/>
      <c r="H199" s="13"/>
      <c r="I199" s="13"/>
      <c r="J199" s="13"/>
      <c r="K199" s="13"/>
      <c r="L199" s="14"/>
      <c r="M199" s="14"/>
      <c r="N199" s="15"/>
      <c r="O199" s="15"/>
      <c r="P199" s="11"/>
      <c r="Q199" s="11"/>
      <c r="R199" s="11"/>
    </row>
    <row r="200" spans="1:18" ht="13.5">
      <c r="A200" s="14"/>
      <c r="B200" s="14"/>
      <c r="C200" s="12"/>
      <c r="D200" s="12"/>
      <c r="E200" s="12"/>
      <c r="F200" s="12"/>
      <c r="G200" s="13"/>
      <c r="H200" s="13"/>
      <c r="I200" s="13"/>
      <c r="J200" s="13"/>
      <c r="K200" s="13"/>
      <c r="L200" s="14"/>
      <c r="M200" s="14"/>
      <c r="N200" s="15"/>
      <c r="O200" s="15"/>
      <c r="P200" s="11"/>
      <c r="Q200" s="11"/>
      <c r="R200" s="11"/>
    </row>
    <row r="201" spans="1:18" ht="13.5">
      <c r="A201" s="14"/>
      <c r="B201" s="14"/>
      <c r="C201" s="12"/>
      <c r="D201" s="12"/>
      <c r="E201" s="12"/>
      <c r="F201" s="12"/>
      <c r="G201" s="13"/>
      <c r="H201" s="13"/>
      <c r="I201" s="13"/>
      <c r="J201" s="13"/>
      <c r="K201" s="13"/>
      <c r="L201" s="14"/>
      <c r="M201" s="14"/>
      <c r="N201" s="15"/>
      <c r="O201" s="15"/>
      <c r="P201" s="11"/>
      <c r="Q201" s="11"/>
      <c r="R201" s="11"/>
    </row>
    <row r="202" spans="1:18" ht="13.5">
      <c r="A202" s="14"/>
      <c r="B202" s="14"/>
      <c r="C202" s="12"/>
      <c r="D202" s="12"/>
      <c r="E202" s="12"/>
      <c r="F202" s="12"/>
      <c r="G202" s="13"/>
      <c r="H202" s="13"/>
      <c r="I202" s="13"/>
      <c r="J202" s="13"/>
      <c r="K202" s="13"/>
      <c r="L202" s="14"/>
      <c r="M202" s="14"/>
      <c r="N202" s="15"/>
      <c r="O202" s="15"/>
      <c r="P202" s="11"/>
      <c r="Q202" s="11"/>
      <c r="R202" s="11"/>
    </row>
    <row r="203" spans="1:18" ht="13.5">
      <c r="A203" s="14"/>
      <c r="B203" s="14"/>
      <c r="C203" s="12"/>
      <c r="D203" s="12"/>
      <c r="E203" s="12"/>
      <c r="F203" s="12"/>
      <c r="G203" s="13"/>
      <c r="H203" s="13"/>
      <c r="I203" s="13"/>
      <c r="J203" s="13"/>
      <c r="K203" s="13"/>
      <c r="L203" s="14"/>
      <c r="M203" s="14"/>
      <c r="N203" s="15"/>
      <c r="O203" s="15"/>
      <c r="P203" s="11"/>
      <c r="Q203" s="11"/>
      <c r="R203" s="11"/>
    </row>
    <row r="204" spans="1:18" ht="13.5">
      <c r="A204" s="14"/>
      <c r="B204" s="14"/>
      <c r="C204" s="12"/>
      <c r="D204" s="12"/>
      <c r="E204" s="12"/>
      <c r="F204" s="12"/>
      <c r="G204" s="13"/>
      <c r="H204" s="13"/>
      <c r="I204" s="13"/>
      <c r="J204" s="13"/>
      <c r="K204" s="13"/>
      <c r="L204" s="14"/>
      <c r="M204" s="14"/>
      <c r="N204" s="15"/>
      <c r="O204" s="15"/>
      <c r="P204" s="11"/>
      <c r="Q204" s="11"/>
      <c r="R204" s="11"/>
    </row>
    <row r="205" spans="1:18" ht="13.5">
      <c r="A205" s="14"/>
      <c r="B205" s="14"/>
      <c r="C205" s="12"/>
      <c r="D205" s="12"/>
      <c r="E205" s="12"/>
      <c r="F205" s="12"/>
      <c r="G205" s="13"/>
      <c r="H205" s="13"/>
      <c r="I205" s="13"/>
      <c r="J205" s="13"/>
      <c r="K205" s="13"/>
      <c r="L205" s="14"/>
      <c r="M205" s="14"/>
      <c r="N205" s="15"/>
      <c r="O205" s="15"/>
      <c r="P205" s="11"/>
      <c r="Q205" s="11"/>
      <c r="R205" s="11"/>
    </row>
    <row r="206" spans="1:18" ht="13.5">
      <c r="A206" s="14"/>
      <c r="B206" s="14"/>
      <c r="C206" s="12"/>
      <c r="D206" s="12"/>
      <c r="E206" s="12"/>
      <c r="F206" s="12"/>
      <c r="G206" s="13"/>
      <c r="H206" s="13"/>
      <c r="I206" s="13"/>
      <c r="J206" s="13"/>
      <c r="K206" s="13"/>
      <c r="L206" s="14"/>
      <c r="M206" s="14"/>
      <c r="N206" s="15"/>
      <c r="O206" s="15"/>
      <c r="P206" s="11"/>
      <c r="Q206" s="11"/>
      <c r="R206" s="11"/>
    </row>
    <row r="207" spans="1:18" ht="13.5">
      <c r="A207" s="14"/>
      <c r="B207" s="14"/>
      <c r="C207" s="12"/>
      <c r="D207" s="12"/>
      <c r="E207" s="12"/>
      <c r="F207" s="12"/>
      <c r="G207" s="13"/>
      <c r="H207" s="13"/>
      <c r="I207" s="13"/>
      <c r="J207" s="13"/>
      <c r="K207" s="13"/>
      <c r="L207" s="14"/>
      <c r="M207" s="14"/>
      <c r="N207" s="15"/>
      <c r="O207" s="15"/>
      <c r="P207" s="11"/>
      <c r="Q207" s="11"/>
      <c r="R207" s="11"/>
    </row>
    <row r="208" spans="1:18" ht="13.5">
      <c r="A208" s="14"/>
      <c r="B208" s="14"/>
      <c r="C208" s="12"/>
      <c r="D208" s="12"/>
      <c r="E208" s="12"/>
      <c r="F208" s="12"/>
      <c r="G208" s="13"/>
      <c r="H208" s="13"/>
      <c r="I208" s="13"/>
      <c r="J208" s="13"/>
      <c r="K208" s="13"/>
      <c r="L208" s="14"/>
      <c r="M208" s="14"/>
      <c r="N208" s="15"/>
      <c r="O208" s="15"/>
      <c r="P208" s="11"/>
      <c r="Q208" s="11"/>
      <c r="R208" s="11"/>
    </row>
    <row r="209" spans="1:18" ht="13.5">
      <c r="A209" s="14"/>
      <c r="B209" s="14"/>
      <c r="C209" s="12"/>
      <c r="D209" s="12"/>
      <c r="E209" s="12"/>
      <c r="F209" s="12"/>
      <c r="G209" s="13"/>
      <c r="H209" s="13"/>
      <c r="I209" s="13"/>
      <c r="J209" s="13"/>
      <c r="K209" s="13"/>
      <c r="L209" s="14"/>
      <c r="M209" s="14"/>
      <c r="N209" s="15"/>
      <c r="O209" s="15"/>
      <c r="P209" s="11"/>
      <c r="Q209" s="11"/>
      <c r="R209" s="11"/>
    </row>
    <row r="210" spans="1:18" ht="13.5">
      <c r="A210" s="14"/>
      <c r="B210" s="14"/>
      <c r="C210" s="12"/>
      <c r="D210" s="12"/>
      <c r="E210" s="12"/>
      <c r="F210" s="12"/>
      <c r="G210" s="13"/>
      <c r="H210" s="13"/>
      <c r="I210" s="13"/>
      <c r="J210" s="13"/>
      <c r="K210" s="13"/>
      <c r="L210" s="14"/>
      <c r="M210" s="14"/>
      <c r="N210" s="15"/>
      <c r="O210" s="15"/>
      <c r="P210" s="11"/>
      <c r="Q210" s="11"/>
      <c r="R210" s="11"/>
    </row>
    <row r="211" spans="1:18" ht="13.5">
      <c r="A211" s="14"/>
      <c r="B211" s="14"/>
      <c r="C211" s="12"/>
      <c r="D211" s="12"/>
      <c r="E211" s="12"/>
      <c r="F211" s="12"/>
      <c r="G211" s="13"/>
      <c r="H211" s="13"/>
      <c r="I211" s="13"/>
      <c r="J211" s="13"/>
      <c r="K211" s="13"/>
      <c r="L211" s="14"/>
      <c r="M211" s="14"/>
      <c r="N211" s="15"/>
      <c r="O211" s="15"/>
      <c r="P211" s="11"/>
      <c r="Q211" s="11"/>
      <c r="R211" s="11"/>
    </row>
    <row r="212" spans="1:18" ht="13.5">
      <c r="A212" s="14"/>
      <c r="B212" s="14"/>
      <c r="C212" s="12"/>
      <c r="D212" s="12"/>
      <c r="E212" s="12"/>
      <c r="F212" s="12"/>
      <c r="G212" s="13"/>
      <c r="H212" s="13"/>
      <c r="I212" s="13"/>
      <c r="J212" s="13"/>
      <c r="K212" s="13"/>
      <c r="L212" s="14"/>
      <c r="M212" s="14"/>
      <c r="N212" s="15"/>
      <c r="O212" s="15"/>
      <c r="P212" s="11"/>
      <c r="Q212" s="11"/>
      <c r="R212" s="11"/>
    </row>
    <row r="213" spans="1:18" ht="13.5">
      <c r="A213" s="14"/>
      <c r="B213" s="14"/>
      <c r="C213" s="12"/>
      <c r="D213" s="12"/>
      <c r="E213" s="12"/>
      <c r="F213" s="12"/>
      <c r="G213" s="13"/>
      <c r="H213" s="13"/>
      <c r="I213" s="13"/>
      <c r="J213" s="13"/>
      <c r="K213" s="13"/>
      <c r="L213" s="14"/>
      <c r="M213" s="14"/>
      <c r="N213" s="15"/>
      <c r="O213" s="15"/>
      <c r="P213" s="11"/>
      <c r="Q213" s="11"/>
      <c r="R213" s="11"/>
    </row>
    <row r="214" spans="1:18" ht="13.5">
      <c r="A214" s="14"/>
      <c r="B214" s="14"/>
      <c r="C214" s="12"/>
      <c r="D214" s="12"/>
      <c r="E214" s="12"/>
      <c r="F214" s="12"/>
      <c r="G214" s="13"/>
      <c r="H214" s="13"/>
      <c r="I214" s="13"/>
      <c r="J214" s="13"/>
      <c r="K214" s="13"/>
      <c r="L214" s="14"/>
      <c r="M214" s="14"/>
      <c r="N214" s="15"/>
      <c r="O214" s="15"/>
      <c r="P214" s="11"/>
      <c r="Q214" s="11"/>
      <c r="R214" s="11"/>
    </row>
    <row r="215" spans="1:18" ht="13.5">
      <c r="A215" s="14"/>
      <c r="B215" s="14"/>
      <c r="C215" s="12"/>
      <c r="D215" s="12"/>
      <c r="E215" s="12"/>
      <c r="F215" s="12"/>
      <c r="G215" s="13"/>
      <c r="H215" s="13"/>
      <c r="I215" s="13"/>
      <c r="J215" s="13"/>
      <c r="K215" s="13"/>
      <c r="L215" s="14"/>
      <c r="M215" s="14"/>
      <c r="N215" s="15"/>
      <c r="O215" s="15"/>
      <c r="P215" s="11"/>
      <c r="Q215" s="11"/>
      <c r="R215" s="11"/>
    </row>
    <row r="216" spans="1:18" ht="13.5">
      <c r="A216" s="14"/>
      <c r="B216" s="14"/>
      <c r="C216" s="12"/>
      <c r="D216" s="12"/>
      <c r="E216" s="12"/>
      <c r="F216" s="12"/>
      <c r="G216" s="13"/>
      <c r="H216" s="13"/>
      <c r="I216" s="13"/>
      <c r="J216" s="13"/>
      <c r="K216" s="13"/>
      <c r="L216" s="14"/>
      <c r="M216" s="14"/>
      <c r="N216" s="15"/>
      <c r="O216" s="15"/>
      <c r="P216" s="11"/>
      <c r="Q216" s="11"/>
      <c r="R216" s="11"/>
    </row>
    <row r="217" spans="1:18" ht="13.5">
      <c r="A217" s="14"/>
      <c r="B217" s="14"/>
      <c r="C217" s="12"/>
      <c r="D217" s="12"/>
      <c r="E217" s="12"/>
      <c r="F217" s="12"/>
      <c r="G217" s="13"/>
      <c r="H217" s="13"/>
      <c r="I217" s="13"/>
      <c r="J217" s="13"/>
      <c r="K217" s="13"/>
      <c r="L217" s="14"/>
      <c r="M217" s="14"/>
      <c r="N217" s="15"/>
      <c r="O217" s="15"/>
      <c r="P217" s="11"/>
      <c r="Q217" s="11"/>
      <c r="R217" s="11"/>
    </row>
    <row r="218" spans="1:18" ht="13.5">
      <c r="A218" s="14"/>
      <c r="B218" s="14"/>
      <c r="C218" s="12"/>
      <c r="D218" s="12"/>
      <c r="E218" s="12"/>
      <c r="F218" s="12"/>
      <c r="G218" s="13"/>
      <c r="H218" s="13"/>
      <c r="I218" s="13"/>
      <c r="J218" s="13"/>
      <c r="K218" s="13"/>
      <c r="L218" s="14"/>
      <c r="M218" s="14"/>
      <c r="N218" s="15"/>
      <c r="O218" s="15"/>
      <c r="P218" s="11"/>
      <c r="Q218" s="11"/>
      <c r="R218" s="11"/>
    </row>
    <row r="219" spans="1:18" ht="13.5">
      <c r="A219" s="14"/>
      <c r="B219" s="14"/>
      <c r="C219" s="12"/>
      <c r="D219" s="12"/>
      <c r="E219" s="12"/>
      <c r="F219" s="12"/>
      <c r="G219" s="13"/>
      <c r="H219" s="13"/>
      <c r="I219" s="13"/>
      <c r="J219" s="13"/>
      <c r="K219" s="13"/>
      <c r="L219" s="14"/>
      <c r="M219" s="14"/>
      <c r="N219" s="15"/>
      <c r="O219" s="15"/>
      <c r="P219" s="11"/>
      <c r="Q219" s="11"/>
      <c r="R219" s="11"/>
    </row>
    <row r="220" spans="1:18" ht="13.5">
      <c r="A220" s="14"/>
      <c r="B220" s="14"/>
      <c r="C220" s="12"/>
      <c r="D220" s="12"/>
      <c r="E220" s="12"/>
      <c r="F220" s="12"/>
      <c r="G220" s="13"/>
      <c r="H220" s="13"/>
      <c r="I220" s="13"/>
      <c r="J220" s="13"/>
      <c r="K220" s="13"/>
      <c r="L220" s="14"/>
      <c r="M220" s="14"/>
      <c r="N220" s="15"/>
      <c r="O220" s="15"/>
      <c r="P220" s="11"/>
      <c r="Q220" s="11"/>
      <c r="R220" s="11"/>
    </row>
    <row r="221" spans="1:18" ht="13.5">
      <c r="A221" s="14"/>
      <c r="B221" s="14"/>
      <c r="C221" s="12"/>
      <c r="D221" s="12"/>
      <c r="E221" s="12"/>
      <c r="F221" s="12"/>
      <c r="G221" s="13"/>
      <c r="H221" s="13"/>
      <c r="I221" s="13"/>
      <c r="J221" s="13"/>
      <c r="K221" s="13"/>
      <c r="L221" s="14"/>
      <c r="M221" s="14"/>
      <c r="N221" s="15"/>
      <c r="O221" s="15"/>
      <c r="P221" s="11"/>
      <c r="Q221" s="11"/>
      <c r="R221" s="11"/>
    </row>
    <row r="222" spans="1:18" ht="13.5">
      <c r="A222" s="14"/>
      <c r="B222" s="14"/>
      <c r="C222" s="12"/>
      <c r="D222" s="12"/>
      <c r="E222" s="12"/>
      <c r="F222" s="12"/>
      <c r="G222" s="13"/>
      <c r="H222" s="13"/>
      <c r="I222" s="13"/>
      <c r="J222" s="13"/>
      <c r="K222" s="13"/>
      <c r="L222" s="14"/>
      <c r="M222" s="14"/>
      <c r="N222" s="15"/>
      <c r="O222" s="15"/>
      <c r="P222" s="11"/>
      <c r="Q222" s="11"/>
      <c r="R222" s="11"/>
    </row>
    <row r="223" spans="1:18" ht="13.5">
      <c r="A223" s="14"/>
      <c r="B223" s="14"/>
      <c r="C223" s="12"/>
      <c r="D223" s="12"/>
      <c r="E223" s="12"/>
      <c r="F223" s="12"/>
      <c r="G223" s="13"/>
      <c r="H223" s="13"/>
      <c r="I223" s="13"/>
      <c r="J223" s="13"/>
      <c r="K223" s="13"/>
      <c r="L223" s="14"/>
      <c r="M223" s="14"/>
      <c r="N223" s="15"/>
      <c r="O223" s="15"/>
      <c r="P223" s="11"/>
      <c r="Q223" s="11"/>
      <c r="R223" s="11"/>
    </row>
    <row r="224" spans="1:18" ht="13.5">
      <c r="A224" s="14"/>
      <c r="B224" s="14"/>
      <c r="C224" s="12"/>
      <c r="D224" s="12"/>
      <c r="E224" s="12"/>
      <c r="F224" s="12"/>
      <c r="G224" s="13"/>
      <c r="H224" s="13"/>
      <c r="I224" s="13"/>
      <c r="J224" s="13"/>
      <c r="K224" s="13"/>
      <c r="L224" s="14"/>
      <c r="M224" s="14"/>
      <c r="N224" s="15"/>
      <c r="O224" s="15"/>
      <c r="P224" s="11"/>
      <c r="Q224" s="11"/>
      <c r="R224" s="11"/>
    </row>
    <row r="225" spans="1:18" ht="13.5">
      <c r="A225" s="14"/>
      <c r="B225" s="14"/>
      <c r="C225" s="12"/>
      <c r="D225" s="12"/>
      <c r="E225" s="12"/>
      <c r="F225" s="12"/>
      <c r="G225" s="13"/>
      <c r="H225" s="13"/>
      <c r="I225" s="13"/>
      <c r="J225" s="13"/>
      <c r="K225" s="13"/>
      <c r="L225" s="14"/>
      <c r="M225" s="14"/>
      <c r="N225" s="15"/>
      <c r="O225" s="15"/>
      <c r="P225" s="11"/>
      <c r="Q225" s="11"/>
      <c r="R225" s="11"/>
    </row>
    <row r="226" spans="1:18" ht="13.5">
      <c r="A226" s="14"/>
      <c r="B226" s="14"/>
      <c r="C226" s="12"/>
      <c r="D226" s="12"/>
      <c r="E226" s="12"/>
      <c r="F226" s="12"/>
      <c r="G226" s="13"/>
      <c r="H226" s="13"/>
      <c r="I226" s="13"/>
      <c r="J226" s="13"/>
      <c r="K226" s="13"/>
      <c r="L226" s="14"/>
      <c r="M226" s="14"/>
      <c r="N226" s="15"/>
      <c r="O226" s="15"/>
      <c r="P226" s="11"/>
      <c r="Q226" s="11"/>
      <c r="R226" s="11"/>
    </row>
    <row r="227" spans="1:18" ht="13.5">
      <c r="A227" s="14"/>
      <c r="B227" s="14"/>
      <c r="C227" s="12"/>
      <c r="D227" s="12"/>
      <c r="E227" s="12"/>
      <c r="F227" s="12"/>
      <c r="G227" s="13"/>
      <c r="H227" s="13"/>
      <c r="I227" s="13"/>
      <c r="J227" s="13"/>
      <c r="K227" s="13"/>
      <c r="L227" s="14"/>
      <c r="M227" s="14"/>
      <c r="N227" s="15"/>
      <c r="O227" s="15"/>
      <c r="P227" s="11"/>
      <c r="Q227" s="11"/>
      <c r="R227" s="11"/>
    </row>
    <row r="228" spans="1:18" ht="13.5">
      <c r="A228" s="14"/>
      <c r="B228" s="14"/>
      <c r="C228" s="12"/>
      <c r="D228" s="12"/>
      <c r="E228" s="12"/>
      <c r="F228" s="12"/>
      <c r="G228" s="13"/>
      <c r="H228" s="13"/>
      <c r="I228" s="13"/>
      <c r="J228" s="13"/>
      <c r="K228" s="13"/>
      <c r="L228" s="14"/>
      <c r="M228" s="14"/>
      <c r="N228" s="15"/>
      <c r="O228" s="15"/>
      <c r="P228" s="11"/>
      <c r="Q228" s="11"/>
      <c r="R228" s="11"/>
    </row>
    <row r="229" spans="1:18" ht="13.5">
      <c r="A229" s="14"/>
      <c r="B229" s="14"/>
      <c r="C229" s="12"/>
      <c r="D229" s="12"/>
      <c r="E229" s="12"/>
      <c r="F229" s="12"/>
      <c r="G229" s="13"/>
      <c r="H229" s="13"/>
      <c r="I229" s="13"/>
      <c r="J229" s="13"/>
      <c r="K229" s="13"/>
      <c r="L229" s="14"/>
      <c r="M229" s="14"/>
      <c r="N229" s="15"/>
      <c r="O229" s="15"/>
      <c r="P229" s="11"/>
      <c r="Q229" s="11"/>
      <c r="R229" s="11"/>
    </row>
    <row r="230" spans="1:18" ht="13.5">
      <c r="A230" s="14"/>
      <c r="B230" s="14"/>
      <c r="C230" s="12"/>
      <c r="D230" s="12"/>
      <c r="E230" s="12"/>
      <c r="F230" s="12"/>
      <c r="G230" s="13"/>
      <c r="H230" s="13"/>
      <c r="I230" s="13"/>
      <c r="J230" s="13"/>
      <c r="K230" s="13"/>
      <c r="L230" s="14"/>
      <c r="M230" s="14"/>
      <c r="N230" s="15"/>
      <c r="O230" s="15"/>
      <c r="P230" s="11"/>
      <c r="Q230" s="11"/>
      <c r="R230" s="11"/>
    </row>
    <row r="231" spans="1:18" ht="13.5">
      <c r="A231" s="14"/>
      <c r="B231" s="14"/>
      <c r="C231" s="12"/>
      <c r="D231" s="12"/>
      <c r="E231" s="12"/>
      <c r="F231" s="12"/>
      <c r="G231" s="13"/>
      <c r="H231" s="13"/>
      <c r="I231" s="13"/>
      <c r="J231" s="13"/>
      <c r="K231" s="13"/>
      <c r="L231" s="14"/>
      <c r="M231" s="14"/>
      <c r="N231" s="15"/>
      <c r="O231" s="15"/>
      <c r="P231" s="11"/>
      <c r="Q231" s="11"/>
      <c r="R231" s="11"/>
    </row>
    <row r="232" spans="1:18" ht="13.5">
      <c r="A232" s="14"/>
      <c r="B232" s="14"/>
      <c r="C232" s="12"/>
      <c r="D232" s="12"/>
      <c r="E232" s="12"/>
      <c r="F232" s="12"/>
      <c r="G232" s="13"/>
      <c r="H232" s="13"/>
      <c r="I232" s="13"/>
      <c r="J232" s="13"/>
      <c r="K232" s="13"/>
      <c r="L232" s="14"/>
      <c r="M232" s="14"/>
      <c r="N232" s="15"/>
      <c r="O232" s="15"/>
      <c r="P232" s="11"/>
      <c r="Q232" s="11"/>
      <c r="R232" s="11"/>
    </row>
    <row r="233" spans="1:18" ht="13.5">
      <c r="A233" s="14"/>
      <c r="B233" s="14"/>
      <c r="C233" s="12"/>
      <c r="D233" s="12"/>
      <c r="E233" s="12"/>
      <c r="F233" s="12"/>
      <c r="G233" s="13"/>
      <c r="H233" s="13"/>
      <c r="I233" s="13"/>
      <c r="J233" s="13"/>
      <c r="K233" s="13"/>
      <c r="L233" s="14"/>
      <c r="M233" s="14"/>
      <c r="N233" s="15"/>
      <c r="O233" s="15"/>
      <c r="P233" s="11"/>
      <c r="Q233" s="11"/>
      <c r="R233" s="11"/>
    </row>
    <row r="234" spans="1:18" ht="13.5">
      <c r="A234" s="14"/>
      <c r="B234" s="14"/>
      <c r="C234" s="12"/>
      <c r="D234" s="12"/>
      <c r="E234" s="12"/>
      <c r="F234" s="12"/>
      <c r="G234" s="13"/>
      <c r="H234" s="13"/>
      <c r="I234" s="13"/>
      <c r="J234" s="13"/>
      <c r="K234" s="13"/>
      <c r="L234" s="14"/>
      <c r="M234" s="14"/>
      <c r="N234" s="15"/>
      <c r="O234" s="15"/>
      <c r="P234" s="11"/>
      <c r="Q234" s="11"/>
      <c r="R234" s="11"/>
    </row>
    <row r="235" spans="1:18" ht="13.5">
      <c r="A235" s="14"/>
      <c r="B235" s="14"/>
      <c r="C235" s="12"/>
      <c r="D235" s="12"/>
      <c r="E235" s="12"/>
      <c r="F235" s="12"/>
      <c r="G235" s="13"/>
      <c r="H235" s="13"/>
      <c r="I235" s="13"/>
      <c r="J235" s="13"/>
      <c r="K235" s="13"/>
      <c r="L235" s="14"/>
      <c r="M235" s="14"/>
      <c r="N235" s="15"/>
      <c r="O235" s="15"/>
      <c r="P235" s="11"/>
      <c r="Q235" s="11"/>
      <c r="R235" s="11"/>
    </row>
    <row r="236" spans="1:18" ht="13.5">
      <c r="A236" s="14"/>
      <c r="B236" s="14"/>
      <c r="C236" s="12"/>
      <c r="D236" s="12"/>
      <c r="E236" s="12"/>
      <c r="F236" s="12"/>
      <c r="G236" s="13"/>
      <c r="H236" s="13"/>
      <c r="I236" s="13"/>
      <c r="J236" s="13"/>
      <c r="K236" s="13"/>
      <c r="L236" s="14"/>
      <c r="M236" s="14"/>
      <c r="N236" s="15"/>
      <c r="O236" s="15"/>
      <c r="P236" s="11"/>
      <c r="Q236" s="11"/>
      <c r="R236" s="11"/>
    </row>
    <row r="237" spans="1:18" ht="13.5">
      <c r="A237" s="14"/>
      <c r="B237" s="14"/>
      <c r="C237" s="12"/>
      <c r="D237" s="12"/>
      <c r="E237" s="12"/>
      <c r="F237" s="12"/>
      <c r="G237" s="13"/>
      <c r="H237" s="13"/>
      <c r="I237" s="13"/>
      <c r="J237" s="13"/>
      <c r="K237" s="13"/>
      <c r="L237" s="14"/>
      <c r="M237" s="14"/>
      <c r="N237" s="15"/>
      <c r="O237" s="15"/>
      <c r="P237" s="11"/>
      <c r="Q237" s="11"/>
      <c r="R237" s="11"/>
    </row>
    <row r="238" spans="1:18" ht="13.5">
      <c r="A238" s="14"/>
      <c r="B238" s="14"/>
      <c r="C238" s="12"/>
      <c r="D238" s="12"/>
      <c r="E238" s="12"/>
      <c r="F238" s="12"/>
      <c r="G238" s="13"/>
      <c r="H238" s="13"/>
      <c r="I238" s="13"/>
      <c r="J238" s="13"/>
      <c r="K238" s="13"/>
      <c r="L238" s="14"/>
      <c r="M238" s="14"/>
      <c r="N238" s="15"/>
      <c r="O238" s="15"/>
      <c r="P238" s="11"/>
      <c r="Q238" s="11"/>
      <c r="R238" s="11"/>
    </row>
    <row r="239" spans="1:18" ht="13.5">
      <c r="A239" s="14"/>
      <c r="B239" s="14"/>
      <c r="C239" s="12"/>
      <c r="D239" s="12"/>
      <c r="E239" s="12"/>
      <c r="F239" s="12"/>
      <c r="G239" s="13"/>
      <c r="H239" s="13"/>
      <c r="I239" s="13"/>
      <c r="J239" s="13"/>
      <c r="K239" s="13"/>
      <c r="L239" s="14"/>
      <c r="M239" s="14"/>
      <c r="N239" s="15"/>
      <c r="O239" s="15"/>
      <c r="P239" s="11"/>
      <c r="Q239" s="11"/>
      <c r="R239" s="11"/>
    </row>
    <row r="240" spans="1:18" ht="13.5">
      <c r="A240" s="14"/>
      <c r="B240" s="14"/>
      <c r="C240" s="12"/>
      <c r="D240" s="12"/>
      <c r="E240" s="12"/>
      <c r="F240" s="12"/>
      <c r="G240" s="13"/>
      <c r="H240" s="13"/>
      <c r="I240" s="13"/>
      <c r="J240" s="13"/>
      <c r="K240" s="13"/>
      <c r="L240" s="14"/>
      <c r="M240" s="14"/>
      <c r="N240" s="15"/>
      <c r="O240" s="15"/>
      <c r="P240" s="11"/>
      <c r="Q240" s="11"/>
      <c r="R240" s="11"/>
    </row>
    <row r="241" spans="1:18" ht="13.5">
      <c r="A241" s="14"/>
      <c r="B241" s="14"/>
      <c r="C241" s="12"/>
      <c r="D241" s="12"/>
      <c r="E241" s="12"/>
      <c r="F241" s="12"/>
      <c r="G241" s="13"/>
      <c r="H241" s="13"/>
      <c r="I241" s="13"/>
      <c r="J241" s="13"/>
      <c r="K241" s="13"/>
      <c r="L241" s="14"/>
      <c r="M241" s="14"/>
      <c r="N241" s="15"/>
      <c r="O241" s="15"/>
      <c r="P241" s="11"/>
      <c r="Q241" s="11"/>
      <c r="R241" s="11"/>
    </row>
    <row r="242" spans="1:18" ht="13.5">
      <c r="A242" s="14"/>
      <c r="B242" s="14"/>
      <c r="C242" s="12"/>
      <c r="D242" s="12"/>
      <c r="E242" s="12"/>
      <c r="F242" s="12"/>
      <c r="G242" s="13"/>
      <c r="H242" s="13"/>
      <c r="I242" s="13"/>
      <c r="J242" s="13"/>
      <c r="K242" s="13"/>
      <c r="L242" s="14"/>
      <c r="M242" s="14"/>
      <c r="N242" s="15"/>
      <c r="O242" s="15"/>
      <c r="P242" s="11"/>
      <c r="Q242" s="11"/>
      <c r="R242" s="11"/>
    </row>
    <row r="243" spans="1:18" ht="13.5">
      <c r="A243" s="14"/>
      <c r="B243" s="14"/>
      <c r="C243" s="12"/>
      <c r="D243" s="12"/>
      <c r="E243" s="12"/>
      <c r="F243" s="12"/>
      <c r="G243" s="13"/>
      <c r="H243" s="13"/>
      <c r="I243" s="13"/>
      <c r="J243" s="13"/>
      <c r="K243" s="13"/>
      <c r="L243" s="14"/>
      <c r="M243" s="14"/>
      <c r="N243" s="15"/>
      <c r="O243" s="15"/>
      <c r="P243" s="11"/>
      <c r="Q243" s="11"/>
      <c r="R243" s="11"/>
    </row>
    <row r="244" spans="1:18" ht="13.5">
      <c r="A244" s="14"/>
      <c r="B244" s="14"/>
      <c r="C244" s="12"/>
      <c r="D244" s="12"/>
      <c r="E244" s="12"/>
      <c r="F244" s="12"/>
      <c r="G244" s="13"/>
      <c r="H244" s="13"/>
      <c r="I244" s="13"/>
      <c r="J244" s="13"/>
      <c r="K244" s="13"/>
      <c r="L244" s="14"/>
      <c r="M244" s="14"/>
      <c r="N244" s="15"/>
      <c r="O244" s="15"/>
      <c r="P244" s="11"/>
      <c r="Q244" s="11"/>
      <c r="R244" s="11"/>
    </row>
    <row r="245" spans="1:18" ht="13.5">
      <c r="A245" s="14"/>
      <c r="B245" s="14"/>
      <c r="C245" s="12"/>
      <c r="D245" s="12"/>
      <c r="E245" s="12"/>
      <c r="F245" s="12"/>
      <c r="G245" s="13"/>
      <c r="H245" s="13"/>
      <c r="I245" s="13"/>
      <c r="J245" s="13"/>
      <c r="K245" s="13"/>
      <c r="L245" s="14"/>
      <c r="M245" s="14"/>
      <c r="N245" s="15"/>
      <c r="O245" s="15"/>
      <c r="P245" s="11"/>
      <c r="Q245" s="11"/>
      <c r="R245" s="11"/>
    </row>
    <row r="246" spans="1:18" ht="13.5">
      <c r="A246" s="14"/>
      <c r="B246" s="14"/>
      <c r="C246" s="12"/>
      <c r="D246" s="12"/>
      <c r="E246" s="12"/>
      <c r="F246" s="12"/>
      <c r="G246" s="13"/>
      <c r="H246" s="13"/>
      <c r="I246" s="13"/>
      <c r="J246" s="13"/>
      <c r="K246" s="13"/>
      <c r="L246" s="14"/>
      <c r="M246" s="14"/>
      <c r="N246" s="15"/>
      <c r="O246" s="15"/>
      <c r="P246" s="11"/>
      <c r="Q246" s="11"/>
      <c r="R246" s="11"/>
    </row>
    <row r="247" spans="1:18" ht="13.5">
      <c r="A247" s="14"/>
      <c r="B247" s="14"/>
      <c r="C247" s="12"/>
      <c r="D247" s="12"/>
      <c r="E247" s="12"/>
      <c r="F247" s="12"/>
      <c r="G247" s="13"/>
      <c r="H247" s="13"/>
      <c r="I247" s="13"/>
      <c r="J247" s="13"/>
      <c r="K247" s="13"/>
      <c r="L247" s="14"/>
      <c r="M247" s="14"/>
      <c r="N247" s="15"/>
      <c r="O247" s="15"/>
      <c r="P247" s="11"/>
      <c r="Q247" s="11"/>
      <c r="R247" s="11"/>
    </row>
    <row r="248" spans="1:18" ht="13.5">
      <c r="A248" s="14"/>
      <c r="B248" s="14"/>
      <c r="C248" s="12"/>
      <c r="D248" s="12"/>
      <c r="E248" s="12"/>
      <c r="F248" s="12"/>
      <c r="G248" s="13"/>
      <c r="H248" s="13"/>
      <c r="I248" s="13"/>
      <c r="J248" s="13"/>
      <c r="K248" s="13"/>
      <c r="L248" s="14"/>
      <c r="M248" s="14"/>
      <c r="N248" s="15"/>
      <c r="O248" s="15"/>
      <c r="P248" s="11"/>
      <c r="Q248" s="11"/>
      <c r="R248" s="11"/>
    </row>
    <row r="249" spans="1:18" ht="13.5">
      <c r="A249" s="14"/>
      <c r="B249" s="14"/>
      <c r="C249" s="12"/>
      <c r="D249" s="12"/>
      <c r="E249" s="12"/>
      <c r="F249" s="12"/>
      <c r="G249" s="13"/>
      <c r="H249" s="13"/>
      <c r="I249" s="13"/>
      <c r="J249" s="13"/>
      <c r="K249" s="13"/>
      <c r="L249" s="14"/>
      <c r="M249" s="14"/>
      <c r="N249" s="15"/>
      <c r="O249" s="15"/>
      <c r="P249" s="11"/>
      <c r="Q249" s="11"/>
      <c r="R249" s="11"/>
    </row>
    <row r="250" spans="1:18" ht="13.5">
      <c r="A250" s="14"/>
      <c r="B250" s="14"/>
      <c r="C250" s="12"/>
      <c r="D250" s="12"/>
      <c r="E250" s="12"/>
      <c r="F250" s="12"/>
      <c r="G250" s="13"/>
      <c r="H250" s="13"/>
      <c r="I250" s="13"/>
      <c r="J250" s="13"/>
      <c r="K250" s="13"/>
      <c r="L250" s="14"/>
      <c r="M250" s="14"/>
      <c r="N250" s="15"/>
      <c r="O250" s="15"/>
      <c r="P250" s="11"/>
      <c r="Q250" s="11"/>
      <c r="R250" s="11"/>
    </row>
    <row r="251" spans="1:18" ht="13.5">
      <c r="A251" s="14"/>
      <c r="B251" s="14"/>
      <c r="C251" s="12"/>
      <c r="D251" s="12"/>
      <c r="E251" s="12"/>
      <c r="F251" s="12"/>
      <c r="G251" s="13"/>
      <c r="H251" s="13"/>
      <c r="I251" s="13"/>
      <c r="J251" s="13"/>
      <c r="K251" s="13"/>
      <c r="L251" s="14"/>
      <c r="M251" s="14"/>
      <c r="N251" s="15"/>
      <c r="O251" s="15"/>
      <c r="P251" s="11"/>
      <c r="Q251" s="11"/>
      <c r="R251" s="11"/>
    </row>
    <row r="252" spans="1:18" ht="13.5">
      <c r="A252" s="14"/>
      <c r="B252" s="14"/>
      <c r="C252" s="12"/>
      <c r="D252" s="12"/>
      <c r="E252" s="12"/>
      <c r="F252" s="12"/>
      <c r="G252" s="13"/>
      <c r="H252" s="13"/>
      <c r="I252" s="13"/>
      <c r="J252" s="13"/>
      <c r="K252" s="13"/>
      <c r="L252" s="14"/>
      <c r="M252" s="14"/>
      <c r="N252" s="15"/>
      <c r="O252" s="15"/>
      <c r="P252" s="11"/>
      <c r="Q252" s="11"/>
      <c r="R252" s="11"/>
    </row>
    <row r="253" spans="1:18" ht="13.5">
      <c r="A253" s="14"/>
      <c r="B253" s="14"/>
      <c r="C253" s="12"/>
      <c r="D253" s="12"/>
      <c r="E253" s="12"/>
      <c r="F253" s="12"/>
      <c r="G253" s="13"/>
      <c r="H253" s="13"/>
      <c r="I253" s="13"/>
      <c r="J253" s="13"/>
      <c r="K253" s="13"/>
      <c r="L253" s="14"/>
      <c r="M253" s="14"/>
      <c r="N253" s="15"/>
      <c r="O253" s="15"/>
      <c r="P253" s="11"/>
      <c r="Q253" s="11"/>
      <c r="R253" s="11"/>
    </row>
    <row r="254" spans="1:18" ht="13.5">
      <c r="A254" s="14"/>
      <c r="B254" s="14"/>
      <c r="C254" s="12"/>
      <c r="D254" s="12"/>
      <c r="E254" s="12"/>
      <c r="F254" s="12"/>
      <c r="G254" s="13"/>
      <c r="H254" s="13"/>
      <c r="I254" s="13"/>
      <c r="J254" s="13"/>
      <c r="K254" s="13"/>
      <c r="L254" s="14"/>
      <c r="M254" s="14"/>
      <c r="N254" s="15"/>
      <c r="O254" s="15"/>
      <c r="P254" s="11"/>
      <c r="Q254" s="11"/>
      <c r="R254" s="11"/>
    </row>
    <row r="255" spans="1:18" ht="13.5">
      <c r="A255" s="14"/>
      <c r="B255" s="14"/>
      <c r="C255" s="12"/>
      <c r="D255" s="12"/>
      <c r="E255" s="12"/>
      <c r="F255" s="12"/>
      <c r="G255" s="13"/>
      <c r="H255" s="13"/>
      <c r="I255" s="13"/>
      <c r="J255" s="13"/>
      <c r="K255" s="13"/>
      <c r="L255" s="14"/>
      <c r="M255" s="14"/>
      <c r="N255" s="15"/>
      <c r="O255" s="15"/>
      <c r="P255" s="11"/>
      <c r="Q255" s="11"/>
      <c r="R255" s="11"/>
    </row>
    <row r="256" spans="1:18" ht="13.5">
      <c r="A256" s="14"/>
      <c r="B256" s="14"/>
      <c r="C256" s="12"/>
      <c r="D256" s="12"/>
      <c r="E256" s="12"/>
      <c r="F256" s="12"/>
      <c r="G256" s="13"/>
      <c r="H256" s="13"/>
      <c r="I256" s="13"/>
      <c r="J256" s="13"/>
      <c r="K256" s="13"/>
      <c r="L256" s="14"/>
      <c r="M256" s="14"/>
      <c r="N256" s="15"/>
      <c r="O256" s="15"/>
      <c r="P256" s="11"/>
      <c r="Q256" s="11"/>
      <c r="R256" s="11"/>
    </row>
    <row r="257" spans="1:18" ht="13.5">
      <c r="A257" s="14"/>
      <c r="B257" s="14"/>
      <c r="C257" s="12"/>
      <c r="D257" s="12"/>
      <c r="E257" s="12"/>
      <c r="F257" s="12"/>
      <c r="G257" s="13"/>
      <c r="H257" s="13"/>
      <c r="I257" s="13"/>
      <c r="J257" s="13"/>
      <c r="K257" s="13"/>
      <c r="L257" s="14"/>
      <c r="M257" s="14"/>
      <c r="N257" s="15"/>
      <c r="O257" s="15"/>
      <c r="P257" s="11"/>
      <c r="Q257" s="11"/>
      <c r="R257" s="11"/>
    </row>
    <row r="258" spans="1:18" ht="13.5">
      <c r="A258" s="14"/>
      <c r="B258" s="14"/>
      <c r="C258" s="12"/>
      <c r="D258" s="12"/>
      <c r="E258" s="12"/>
      <c r="F258" s="12"/>
      <c r="G258" s="13"/>
      <c r="H258" s="13"/>
      <c r="I258" s="13"/>
      <c r="J258" s="13"/>
      <c r="K258" s="13"/>
      <c r="L258" s="14"/>
      <c r="M258" s="14"/>
      <c r="N258" s="15"/>
      <c r="O258" s="15"/>
      <c r="P258" s="11"/>
      <c r="Q258" s="11"/>
      <c r="R258" s="11"/>
    </row>
    <row r="259" spans="1:18" ht="13.5">
      <c r="A259" s="14"/>
      <c r="B259" s="14"/>
      <c r="C259" s="12"/>
      <c r="D259" s="12"/>
      <c r="E259" s="12"/>
      <c r="F259" s="12"/>
      <c r="G259" s="13"/>
      <c r="H259" s="13"/>
      <c r="I259" s="13"/>
      <c r="J259" s="13"/>
      <c r="K259" s="13"/>
      <c r="L259" s="14"/>
      <c r="M259" s="14"/>
      <c r="N259" s="15"/>
      <c r="O259" s="15"/>
      <c r="P259" s="11"/>
      <c r="Q259" s="11"/>
      <c r="R259" s="11"/>
    </row>
    <row r="260" spans="1:18" ht="13.5">
      <c r="A260" s="14"/>
      <c r="B260" s="14"/>
      <c r="C260" s="12"/>
      <c r="D260" s="12"/>
      <c r="E260" s="12"/>
      <c r="F260" s="12"/>
      <c r="G260" s="13"/>
      <c r="H260" s="13"/>
      <c r="I260" s="13"/>
      <c r="J260" s="13"/>
      <c r="K260" s="13"/>
      <c r="L260" s="14"/>
      <c r="M260" s="14"/>
      <c r="N260" s="15"/>
      <c r="O260" s="15"/>
      <c r="P260" s="11"/>
      <c r="Q260" s="11"/>
      <c r="R260" s="11"/>
    </row>
    <row r="261" spans="1:18" ht="13.5">
      <c r="A261" s="14"/>
      <c r="B261" s="14"/>
      <c r="C261" s="12"/>
      <c r="D261" s="12"/>
      <c r="E261" s="12"/>
      <c r="F261" s="12"/>
      <c r="G261" s="13"/>
      <c r="H261" s="13"/>
      <c r="I261" s="13"/>
      <c r="J261" s="13"/>
      <c r="K261" s="13"/>
      <c r="L261" s="14"/>
      <c r="M261" s="14"/>
      <c r="N261" s="15"/>
      <c r="O261" s="15"/>
      <c r="P261" s="11"/>
      <c r="Q261" s="11"/>
      <c r="R261" s="11"/>
    </row>
    <row r="262" spans="1:18" ht="13.5">
      <c r="A262" s="14"/>
      <c r="B262" s="14"/>
      <c r="C262" s="12"/>
      <c r="D262" s="12"/>
      <c r="E262" s="12"/>
      <c r="F262" s="12"/>
      <c r="G262" s="13"/>
      <c r="H262" s="13"/>
      <c r="I262" s="13"/>
      <c r="J262" s="13"/>
      <c r="K262" s="13"/>
      <c r="L262" s="14"/>
      <c r="M262" s="14"/>
      <c r="N262" s="15"/>
      <c r="O262" s="15"/>
      <c r="P262" s="11"/>
      <c r="Q262" s="11"/>
      <c r="R262" s="11"/>
    </row>
    <row r="263" spans="1:18" ht="13.5">
      <c r="A263" s="14"/>
      <c r="B263" s="14"/>
      <c r="C263" s="12"/>
      <c r="D263" s="12"/>
      <c r="E263" s="12"/>
      <c r="F263" s="12"/>
      <c r="G263" s="13"/>
      <c r="H263" s="13"/>
      <c r="I263" s="13"/>
      <c r="J263" s="13"/>
      <c r="K263" s="13"/>
      <c r="L263" s="14"/>
      <c r="M263" s="14"/>
      <c r="N263" s="15"/>
      <c r="O263" s="15"/>
      <c r="P263" s="11"/>
      <c r="Q263" s="11"/>
      <c r="R263" s="11"/>
    </row>
    <row r="264" spans="1:18" ht="13.5">
      <c r="A264" s="14"/>
      <c r="B264" s="14"/>
      <c r="C264" s="12"/>
      <c r="D264" s="12"/>
      <c r="E264" s="12"/>
      <c r="F264" s="12"/>
      <c r="G264" s="13"/>
      <c r="H264" s="13"/>
      <c r="I264" s="13"/>
      <c r="J264" s="13"/>
      <c r="K264" s="13"/>
      <c r="L264" s="14"/>
      <c r="M264" s="14"/>
      <c r="N264" s="15"/>
      <c r="O264" s="15"/>
      <c r="P264" s="11"/>
      <c r="Q264" s="11"/>
      <c r="R264" s="11"/>
    </row>
    <row r="265" spans="1:18" ht="13.5">
      <c r="A265" s="14"/>
      <c r="B265" s="14"/>
      <c r="C265" s="12"/>
      <c r="D265" s="12"/>
      <c r="E265" s="12"/>
      <c r="F265" s="12"/>
      <c r="G265" s="13"/>
      <c r="H265" s="13"/>
      <c r="I265" s="13"/>
      <c r="J265" s="13"/>
      <c r="K265" s="13"/>
      <c r="L265" s="14"/>
      <c r="M265" s="14"/>
      <c r="N265" s="15"/>
      <c r="O265" s="15"/>
      <c r="P265" s="11"/>
      <c r="Q265" s="11"/>
      <c r="R265" s="11"/>
    </row>
    <row r="266" spans="1:18" ht="13.5">
      <c r="A266" s="14"/>
      <c r="B266" s="14"/>
      <c r="C266" s="12"/>
      <c r="D266" s="12"/>
      <c r="E266" s="12"/>
      <c r="F266" s="12"/>
      <c r="G266" s="13"/>
      <c r="H266" s="13"/>
      <c r="I266" s="13"/>
      <c r="J266" s="13"/>
      <c r="K266" s="13"/>
      <c r="L266" s="14"/>
      <c r="M266" s="14"/>
      <c r="N266" s="15"/>
      <c r="O266" s="15"/>
      <c r="P266" s="11"/>
      <c r="Q266" s="11"/>
      <c r="R266" s="11"/>
    </row>
    <row r="267" spans="1:18" ht="13.5">
      <c r="A267" s="14"/>
      <c r="B267" s="14"/>
      <c r="C267" s="12"/>
      <c r="D267" s="12"/>
      <c r="E267" s="12"/>
      <c r="F267" s="12"/>
      <c r="G267" s="13"/>
      <c r="H267" s="13"/>
      <c r="I267" s="13"/>
      <c r="J267" s="13"/>
      <c r="K267" s="13"/>
      <c r="L267" s="14"/>
      <c r="M267" s="14"/>
      <c r="N267" s="15"/>
      <c r="O267" s="15"/>
      <c r="P267" s="11"/>
      <c r="Q267" s="11"/>
      <c r="R267" s="11"/>
    </row>
    <row r="268" spans="1:18" ht="13.5">
      <c r="A268" s="14"/>
      <c r="B268" s="14"/>
      <c r="C268" s="12"/>
      <c r="D268" s="12"/>
      <c r="E268" s="12"/>
      <c r="F268" s="12"/>
      <c r="G268" s="13"/>
      <c r="H268" s="13"/>
      <c r="I268" s="13"/>
      <c r="J268" s="13"/>
      <c r="K268" s="13"/>
      <c r="L268" s="14"/>
      <c r="M268" s="14"/>
      <c r="N268" s="15"/>
      <c r="O268" s="15"/>
      <c r="P268" s="11"/>
      <c r="Q268" s="11"/>
      <c r="R268" s="11"/>
    </row>
    <row r="269" spans="1:18" ht="13.5">
      <c r="A269" s="14"/>
      <c r="B269" s="14"/>
      <c r="C269" s="12"/>
      <c r="D269" s="12"/>
      <c r="E269" s="12"/>
      <c r="F269" s="12"/>
      <c r="G269" s="13"/>
      <c r="H269" s="13"/>
      <c r="I269" s="13"/>
      <c r="J269" s="13"/>
      <c r="K269" s="13"/>
      <c r="L269" s="14"/>
      <c r="M269" s="14"/>
      <c r="N269" s="15"/>
      <c r="O269" s="15"/>
      <c r="P269" s="11"/>
      <c r="Q269" s="11"/>
      <c r="R269" s="11"/>
    </row>
    <row r="270" spans="1:18" ht="13.5">
      <c r="A270" s="14"/>
      <c r="B270" s="14"/>
      <c r="C270" s="12"/>
      <c r="D270" s="12"/>
      <c r="E270" s="12"/>
      <c r="F270" s="12"/>
      <c r="G270" s="13"/>
      <c r="H270" s="13"/>
      <c r="I270" s="13"/>
      <c r="J270" s="13"/>
      <c r="K270" s="13"/>
      <c r="L270" s="14"/>
      <c r="M270" s="14"/>
      <c r="N270" s="15"/>
      <c r="O270" s="15"/>
      <c r="P270" s="11"/>
      <c r="Q270" s="11"/>
      <c r="R270" s="11"/>
    </row>
    <row r="271" spans="1:18" ht="13.5">
      <c r="A271" s="14"/>
      <c r="B271" s="14"/>
      <c r="C271" s="12"/>
      <c r="D271" s="12"/>
      <c r="E271" s="12"/>
      <c r="F271" s="12"/>
      <c r="G271" s="13"/>
      <c r="H271" s="13"/>
      <c r="I271" s="13"/>
      <c r="J271" s="13"/>
      <c r="K271" s="13"/>
      <c r="L271" s="14"/>
      <c r="M271" s="14"/>
      <c r="N271" s="15"/>
      <c r="O271" s="15"/>
      <c r="P271" s="11"/>
      <c r="Q271" s="11"/>
      <c r="R271" s="11"/>
    </row>
    <row r="272" spans="1:18" ht="13.5">
      <c r="A272" s="14"/>
      <c r="B272" s="14"/>
      <c r="C272" s="12"/>
      <c r="D272" s="12"/>
      <c r="E272" s="12"/>
      <c r="F272" s="12"/>
      <c r="G272" s="13"/>
      <c r="H272" s="13"/>
      <c r="I272" s="13"/>
      <c r="J272" s="13"/>
      <c r="K272" s="13"/>
      <c r="L272" s="14"/>
      <c r="M272" s="14"/>
      <c r="N272" s="15"/>
      <c r="O272" s="15"/>
      <c r="P272" s="11"/>
      <c r="Q272" s="11"/>
      <c r="R272" s="11"/>
    </row>
    <row r="273" spans="1:18" ht="13.5">
      <c r="A273" s="14"/>
      <c r="B273" s="14"/>
      <c r="C273" s="12"/>
      <c r="D273" s="12"/>
      <c r="E273" s="12"/>
      <c r="F273" s="12"/>
      <c r="G273" s="13"/>
      <c r="H273" s="13"/>
      <c r="I273" s="13"/>
      <c r="J273" s="13"/>
      <c r="K273" s="13"/>
      <c r="L273" s="14"/>
      <c r="M273" s="14"/>
      <c r="N273" s="15"/>
      <c r="O273" s="15"/>
      <c r="P273" s="11"/>
      <c r="Q273" s="11"/>
      <c r="R273" s="11"/>
    </row>
    <row r="274" spans="1:18" ht="13.5">
      <c r="A274" s="14"/>
      <c r="B274" s="14"/>
      <c r="C274" s="12"/>
      <c r="D274" s="12"/>
      <c r="E274" s="12"/>
      <c r="F274" s="12"/>
      <c r="G274" s="13"/>
      <c r="H274" s="13"/>
      <c r="I274" s="13"/>
      <c r="J274" s="13"/>
      <c r="K274" s="13"/>
      <c r="L274" s="14"/>
      <c r="M274" s="14"/>
      <c r="N274" s="15"/>
      <c r="O274" s="15"/>
      <c r="P274" s="11"/>
      <c r="Q274" s="11"/>
      <c r="R274" s="11"/>
    </row>
    <row r="275" spans="1:18" ht="13.5">
      <c r="A275" s="14"/>
      <c r="B275" s="14"/>
      <c r="C275" s="12"/>
      <c r="D275" s="12"/>
      <c r="E275" s="12"/>
      <c r="F275" s="12"/>
      <c r="G275" s="13"/>
      <c r="H275" s="13"/>
      <c r="I275" s="13"/>
      <c r="J275" s="13"/>
      <c r="K275" s="13"/>
      <c r="L275" s="14"/>
      <c r="M275" s="14"/>
      <c r="N275" s="15"/>
      <c r="O275" s="15"/>
      <c r="P275" s="11"/>
      <c r="Q275" s="11"/>
      <c r="R275" s="11"/>
    </row>
    <row r="276" spans="1:18" ht="13.5">
      <c r="A276" s="14"/>
      <c r="B276" s="14"/>
      <c r="C276" s="12"/>
      <c r="D276" s="12"/>
      <c r="E276" s="12"/>
      <c r="F276" s="12"/>
      <c r="G276" s="13"/>
      <c r="H276" s="13"/>
      <c r="I276" s="13"/>
      <c r="J276" s="13"/>
      <c r="K276" s="13"/>
      <c r="L276" s="14"/>
      <c r="M276" s="14"/>
      <c r="N276" s="15"/>
      <c r="O276" s="15"/>
      <c r="P276" s="11"/>
      <c r="Q276" s="11"/>
      <c r="R276" s="11"/>
    </row>
    <row r="277" spans="1:18" ht="13.5">
      <c r="A277" s="14"/>
      <c r="B277" s="14"/>
      <c r="C277" s="12"/>
      <c r="D277" s="12"/>
      <c r="E277" s="12"/>
      <c r="F277" s="12"/>
      <c r="G277" s="13"/>
      <c r="H277" s="13"/>
      <c r="I277" s="13"/>
      <c r="J277" s="13"/>
      <c r="K277" s="13"/>
      <c r="L277" s="14"/>
      <c r="M277" s="14"/>
      <c r="N277" s="15"/>
      <c r="O277" s="15"/>
      <c r="P277" s="11"/>
      <c r="Q277" s="11"/>
      <c r="R277" s="11"/>
    </row>
    <row r="278" spans="1:18" ht="13.5">
      <c r="A278" s="14"/>
      <c r="B278" s="14"/>
      <c r="C278" s="12"/>
      <c r="D278" s="12"/>
      <c r="E278" s="12"/>
      <c r="F278" s="12"/>
      <c r="G278" s="13"/>
      <c r="H278" s="13"/>
      <c r="I278" s="13"/>
      <c r="J278" s="13"/>
      <c r="K278" s="13"/>
      <c r="L278" s="14"/>
      <c r="M278" s="14"/>
      <c r="N278" s="15"/>
      <c r="O278" s="15"/>
      <c r="P278" s="11"/>
      <c r="Q278" s="11"/>
      <c r="R278" s="11"/>
    </row>
    <row r="279" spans="1:18" ht="13.5">
      <c r="A279" s="14"/>
      <c r="B279" s="14"/>
      <c r="C279" s="12"/>
      <c r="D279" s="12"/>
      <c r="E279" s="12"/>
      <c r="F279" s="12"/>
      <c r="G279" s="13"/>
      <c r="H279" s="13"/>
      <c r="I279" s="13"/>
      <c r="J279" s="13"/>
      <c r="K279" s="13"/>
      <c r="L279" s="14"/>
      <c r="M279" s="14"/>
      <c r="N279" s="15"/>
      <c r="O279" s="15"/>
      <c r="P279" s="11"/>
      <c r="Q279" s="11"/>
      <c r="R279" s="11"/>
    </row>
    <row r="280" spans="1:18" ht="13.5">
      <c r="A280" s="14"/>
      <c r="B280" s="14"/>
      <c r="C280" s="12"/>
      <c r="D280" s="12"/>
      <c r="E280" s="12"/>
      <c r="F280" s="12"/>
      <c r="G280" s="13"/>
      <c r="H280" s="13"/>
      <c r="I280" s="13"/>
      <c r="J280" s="13"/>
      <c r="K280" s="13"/>
      <c r="L280" s="14"/>
      <c r="M280" s="14"/>
      <c r="N280" s="15"/>
      <c r="O280" s="15"/>
      <c r="P280" s="11"/>
      <c r="Q280" s="11"/>
      <c r="R280" s="11"/>
    </row>
    <row r="281" spans="1:18" ht="13.5">
      <c r="A281" s="14"/>
      <c r="B281" s="14"/>
      <c r="C281" s="12"/>
      <c r="D281" s="12"/>
      <c r="E281" s="12"/>
      <c r="F281" s="12"/>
      <c r="G281" s="13"/>
      <c r="H281" s="13"/>
      <c r="I281" s="13"/>
      <c r="J281" s="13"/>
      <c r="K281" s="13"/>
      <c r="L281" s="14"/>
      <c r="M281" s="14"/>
      <c r="N281" s="15"/>
      <c r="O281" s="15"/>
      <c r="P281" s="11"/>
      <c r="Q281" s="11"/>
      <c r="R281" s="11"/>
    </row>
    <row r="282" spans="1:18" ht="13.5">
      <c r="A282" s="14"/>
      <c r="B282" s="14"/>
      <c r="C282" s="12"/>
      <c r="D282" s="12"/>
      <c r="E282" s="12"/>
      <c r="F282" s="12"/>
      <c r="G282" s="13"/>
      <c r="H282" s="13"/>
      <c r="I282" s="13"/>
      <c r="J282" s="13"/>
      <c r="K282" s="13"/>
      <c r="L282" s="14"/>
      <c r="M282" s="14"/>
      <c r="N282" s="15"/>
      <c r="O282" s="15"/>
      <c r="P282" s="11"/>
      <c r="Q282" s="11"/>
      <c r="R282" s="11"/>
    </row>
    <row r="283" spans="1:18" ht="13.5">
      <c r="A283" s="14"/>
      <c r="B283" s="14"/>
      <c r="C283" s="12"/>
      <c r="D283" s="12"/>
      <c r="E283" s="12"/>
      <c r="F283" s="12"/>
      <c r="G283" s="13"/>
      <c r="H283" s="13"/>
      <c r="I283" s="13"/>
      <c r="J283" s="13"/>
      <c r="K283" s="13"/>
      <c r="L283" s="14"/>
      <c r="M283" s="14"/>
      <c r="N283" s="15"/>
      <c r="O283" s="15"/>
      <c r="P283" s="11"/>
      <c r="Q283" s="11"/>
      <c r="R283" s="11"/>
    </row>
    <row r="284" spans="1:18" ht="13.5">
      <c r="A284" s="14"/>
      <c r="B284" s="14"/>
      <c r="C284" s="12"/>
      <c r="D284" s="12"/>
      <c r="E284" s="12"/>
      <c r="F284" s="12"/>
      <c r="G284" s="13"/>
      <c r="H284" s="13"/>
      <c r="I284" s="13"/>
      <c r="J284" s="13"/>
      <c r="K284" s="13"/>
      <c r="L284" s="14"/>
      <c r="M284" s="14"/>
      <c r="N284" s="15"/>
      <c r="O284" s="15"/>
      <c r="P284" s="11"/>
      <c r="Q284" s="11"/>
      <c r="R284" s="11"/>
    </row>
    <row r="285" spans="1:18" ht="13.5">
      <c r="A285" s="14"/>
      <c r="B285" s="14"/>
      <c r="C285" s="12"/>
      <c r="D285" s="12"/>
      <c r="E285" s="12"/>
      <c r="F285" s="12"/>
      <c r="G285" s="13"/>
      <c r="H285" s="13"/>
      <c r="I285" s="13"/>
      <c r="J285" s="13"/>
      <c r="K285" s="13"/>
      <c r="L285" s="14"/>
      <c r="M285" s="14"/>
      <c r="N285" s="15"/>
      <c r="O285" s="15"/>
      <c r="P285" s="11"/>
      <c r="Q285" s="11"/>
      <c r="R285" s="11"/>
    </row>
    <row r="286" spans="1:18" ht="13.5">
      <c r="A286" s="14"/>
      <c r="B286" s="14"/>
      <c r="C286" s="12"/>
      <c r="D286" s="12"/>
      <c r="E286" s="12"/>
      <c r="F286" s="12"/>
      <c r="G286" s="13"/>
      <c r="H286" s="13"/>
      <c r="I286" s="13"/>
      <c r="J286" s="13"/>
      <c r="K286" s="13"/>
      <c r="L286" s="14"/>
      <c r="M286" s="14"/>
      <c r="N286" s="15"/>
      <c r="O286" s="15"/>
      <c r="P286" s="11"/>
      <c r="Q286" s="11"/>
      <c r="R286" s="11"/>
    </row>
    <row r="287" spans="1:18" ht="13.5">
      <c r="A287" s="14"/>
      <c r="B287" s="14"/>
      <c r="C287" s="12"/>
      <c r="D287" s="12"/>
      <c r="E287" s="12"/>
      <c r="F287" s="12"/>
      <c r="G287" s="13"/>
      <c r="H287" s="13"/>
      <c r="I287" s="13"/>
      <c r="J287" s="13"/>
      <c r="K287" s="13"/>
      <c r="L287" s="14"/>
      <c r="M287" s="14"/>
      <c r="N287" s="15"/>
      <c r="O287" s="15"/>
      <c r="P287" s="11"/>
      <c r="Q287" s="11"/>
      <c r="R287" s="11"/>
    </row>
    <row r="288" spans="1:18" ht="13.5">
      <c r="A288" s="14"/>
      <c r="B288" s="14"/>
      <c r="C288" s="12"/>
      <c r="D288" s="12"/>
      <c r="E288" s="12"/>
      <c r="F288" s="12"/>
      <c r="G288" s="13"/>
      <c r="H288" s="13"/>
      <c r="I288" s="13"/>
      <c r="J288" s="13"/>
      <c r="K288" s="13"/>
      <c r="L288" s="14"/>
      <c r="M288" s="14"/>
      <c r="N288" s="15"/>
      <c r="O288" s="15"/>
      <c r="P288" s="11"/>
      <c r="Q288" s="11"/>
      <c r="R288" s="11"/>
    </row>
    <row r="289" spans="1:18" ht="13.5">
      <c r="A289" s="14"/>
      <c r="B289" s="14"/>
      <c r="C289" s="12"/>
      <c r="D289" s="12"/>
      <c r="E289" s="12"/>
      <c r="F289" s="12"/>
      <c r="G289" s="13"/>
      <c r="H289" s="13"/>
      <c r="I289" s="13"/>
      <c r="J289" s="13"/>
      <c r="K289" s="13"/>
      <c r="L289" s="14"/>
      <c r="M289" s="14"/>
      <c r="N289" s="15"/>
      <c r="O289" s="15"/>
      <c r="P289" s="11"/>
      <c r="Q289" s="11"/>
      <c r="R289" s="11"/>
    </row>
    <row r="290" spans="1:18" ht="13.5">
      <c r="A290" s="14"/>
      <c r="B290" s="14"/>
      <c r="C290" s="12"/>
      <c r="D290" s="12"/>
      <c r="E290" s="12"/>
      <c r="F290" s="12"/>
      <c r="G290" s="13"/>
      <c r="H290" s="13"/>
      <c r="I290" s="13"/>
      <c r="J290" s="13"/>
      <c r="K290" s="13"/>
      <c r="L290" s="14"/>
      <c r="M290" s="14"/>
      <c r="N290" s="15"/>
      <c r="O290" s="15"/>
      <c r="P290" s="11"/>
      <c r="Q290" s="11"/>
      <c r="R290" s="11"/>
    </row>
    <row r="291" spans="1:18" ht="13.5">
      <c r="A291" s="14"/>
      <c r="B291" s="14"/>
      <c r="C291" s="12"/>
      <c r="D291" s="12"/>
      <c r="E291" s="12"/>
      <c r="F291" s="12"/>
      <c r="G291" s="13"/>
      <c r="H291" s="13"/>
      <c r="I291" s="13"/>
      <c r="J291" s="13"/>
      <c r="K291" s="13"/>
      <c r="L291" s="14"/>
      <c r="M291" s="14"/>
      <c r="N291" s="15"/>
      <c r="O291" s="15"/>
      <c r="P291" s="11"/>
      <c r="Q291" s="11"/>
      <c r="R291" s="11"/>
    </row>
    <row r="292" spans="1:18" ht="13.5">
      <c r="A292" s="14"/>
      <c r="B292" s="14"/>
      <c r="C292" s="12"/>
      <c r="D292" s="12"/>
      <c r="E292" s="12"/>
      <c r="F292" s="12"/>
      <c r="G292" s="13"/>
      <c r="H292" s="13"/>
      <c r="I292" s="13"/>
      <c r="J292" s="13"/>
      <c r="K292" s="13"/>
      <c r="L292" s="14"/>
      <c r="M292" s="14"/>
      <c r="N292" s="15"/>
      <c r="O292" s="15"/>
      <c r="P292" s="11"/>
      <c r="Q292" s="11"/>
      <c r="R292" s="11"/>
    </row>
    <row r="293" spans="1:18" ht="13.5">
      <c r="A293" s="14"/>
      <c r="B293" s="14"/>
      <c r="C293" s="12"/>
      <c r="D293" s="12"/>
      <c r="E293" s="12"/>
      <c r="F293" s="12"/>
      <c r="G293" s="13"/>
      <c r="H293" s="13"/>
      <c r="I293" s="13"/>
      <c r="J293" s="13"/>
      <c r="K293" s="13"/>
      <c r="L293" s="14"/>
      <c r="M293" s="14"/>
      <c r="N293" s="15"/>
      <c r="O293" s="15"/>
      <c r="P293" s="11"/>
      <c r="Q293" s="11"/>
      <c r="R293" s="11"/>
    </row>
    <row r="294" spans="1:17" ht="13.5">
      <c r="A294" s="14"/>
      <c r="B294" s="14"/>
      <c r="C294" s="12"/>
      <c r="D294" s="12"/>
      <c r="E294" s="12"/>
      <c r="F294" s="12"/>
      <c r="G294" s="13"/>
      <c r="H294" s="13"/>
      <c r="I294" s="13"/>
      <c r="J294" s="13"/>
      <c r="K294" s="13"/>
      <c r="L294" s="14"/>
      <c r="M294" s="14"/>
      <c r="N294" s="15"/>
      <c r="O294" s="15"/>
      <c r="P294" s="11"/>
      <c r="Q294" s="11"/>
    </row>
    <row r="295" spans="1:17" ht="13.5">
      <c r="A295" s="14"/>
      <c r="B295" s="14"/>
      <c r="C295" s="12"/>
      <c r="D295" s="12"/>
      <c r="E295" s="12"/>
      <c r="F295" s="12"/>
      <c r="G295" s="13"/>
      <c r="H295" s="13"/>
      <c r="I295" s="13"/>
      <c r="J295" s="13"/>
      <c r="K295" s="13"/>
      <c r="L295" s="14"/>
      <c r="M295" s="14"/>
      <c r="N295" s="15"/>
      <c r="O295" s="15"/>
      <c r="P295" s="11"/>
      <c r="Q295" s="11"/>
    </row>
    <row r="296" spans="1:17" ht="13.5">
      <c r="A296" s="14"/>
      <c r="B296" s="14"/>
      <c r="C296" s="12"/>
      <c r="D296" s="12"/>
      <c r="E296" s="12"/>
      <c r="F296" s="12"/>
      <c r="G296" s="13"/>
      <c r="H296" s="13"/>
      <c r="I296" s="13"/>
      <c r="J296" s="13"/>
      <c r="K296" s="13"/>
      <c r="L296" s="14"/>
      <c r="M296" s="14"/>
      <c r="N296" s="15"/>
      <c r="O296" s="15"/>
      <c r="P296" s="11"/>
      <c r="Q296" s="11"/>
    </row>
    <row r="297" spans="1:17" ht="13.5">
      <c r="A297" s="14"/>
      <c r="B297" s="14"/>
      <c r="C297" s="12"/>
      <c r="D297" s="12"/>
      <c r="E297" s="12"/>
      <c r="F297" s="12"/>
      <c r="G297" s="13"/>
      <c r="H297" s="13"/>
      <c r="I297" s="13"/>
      <c r="J297" s="13"/>
      <c r="K297" s="13"/>
      <c r="L297" s="14"/>
      <c r="M297" s="14"/>
      <c r="N297" s="15"/>
      <c r="O297" s="15"/>
      <c r="P297" s="11"/>
      <c r="Q297" s="11"/>
    </row>
    <row r="298" spans="1:17" ht="13.5">
      <c r="A298" s="14"/>
      <c r="B298" s="14"/>
      <c r="C298" s="12"/>
      <c r="D298" s="12"/>
      <c r="E298" s="12"/>
      <c r="F298" s="12"/>
      <c r="G298" s="13"/>
      <c r="H298" s="13"/>
      <c r="I298" s="13"/>
      <c r="J298" s="13"/>
      <c r="K298" s="13"/>
      <c r="L298" s="14"/>
      <c r="M298" s="18"/>
      <c r="N298" s="11"/>
      <c r="O298" s="11"/>
      <c r="P298" s="11"/>
      <c r="Q298" s="11"/>
    </row>
    <row r="299" spans="1:17" ht="13.5">
      <c r="A299" s="14"/>
      <c r="B299" s="14"/>
      <c r="C299" s="12"/>
      <c r="D299" s="12"/>
      <c r="E299" s="12"/>
      <c r="F299" s="12"/>
      <c r="G299" s="13"/>
      <c r="H299" s="13"/>
      <c r="I299" s="13"/>
      <c r="J299" s="13"/>
      <c r="K299" s="13"/>
      <c r="L299" s="18"/>
      <c r="M299" s="18"/>
      <c r="N299" s="11"/>
      <c r="O299" s="11"/>
      <c r="P299" s="11"/>
      <c r="Q299" s="11"/>
    </row>
    <row r="300" spans="1:17" ht="13.5">
      <c r="A300" s="14"/>
      <c r="B300" s="14"/>
      <c r="C300" s="12"/>
      <c r="D300" s="12"/>
      <c r="E300" s="12"/>
      <c r="F300" s="12"/>
      <c r="G300" s="13"/>
      <c r="H300" s="13"/>
      <c r="I300" s="13"/>
      <c r="J300" s="13"/>
      <c r="K300" s="13"/>
      <c r="L300" s="18"/>
      <c r="M300" s="18"/>
      <c r="N300" s="11"/>
      <c r="O300" s="11"/>
      <c r="P300" s="11"/>
      <c r="Q300" s="11"/>
    </row>
    <row r="301" spans="1:17" ht="13.5">
      <c r="A301" s="14"/>
      <c r="B301" s="14"/>
      <c r="C301" s="12"/>
      <c r="D301" s="12"/>
      <c r="E301" s="12"/>
      <c r="F301" s="12"/>
      <c r="G301" s="13"/>
      <c r="H301" s="13"/>
      <c r="I301" s="13"/>
      <c r="J301" s="13"/>
      <c r="K301" s="13"/>
      <c r="L301" s="18"/>
      <c r="M301" s="18"/>
      <c r="N301" s="11"/>
      <c r="O301" s="11"/>
      <c r="P301" s="11"/>
      <c r="Q301" s="11"/>
    </row>
    <row r="302" spans="1:17" ht="13.5">
      <c r="A302" s="14"/>
      <c r="B302" s="14"/>
      <c r="C302" s="12"/>
      <c r="D302" s="12"/>
      <c r="E302" s="12"/>
      <c r="F302" s="12"/>
      <c r="G302" s="13"/>
      <c r="H302" s="13"/>
      <c r="I302" s="13"/>
      <c r="J302" s="13"/>
      <c r="K302" s="13"/>
      <c r="L302" s="18"/>
      <c r="M302" s="18"/>
      <c r="N302" s="11"/>
      <c r="O302" s="11"/>
      <c r="P302" s="11"/>
      <c r="Q302" s="11"/>
    </row>
    <row r="303" spans="1:17" ht="13.5">
      <c r="A303" s="14"/>
      <c r="B303" s="14"/>
      <c r="C303" s="12"/>
      <c r="D303" s="12"/>
      <c r="E303" s="12"/>
      <c r="F303" s="12"/>
      <c r="G303" s="13"/>
      <c r="H303" s="13"/>
      <c r="I303" s="13"/>
      <c r="J303" s="13"/>
      <c r="K303" s="13"/>
      <c r="L303" s="18"/>
      <c r="M303" s="18"/>
      <c r="N303" s="11"/>
      <c r="O303" s="11"/>
      <c r="P303" s="11"/>
      <c r="Q303" s="11"/>
    </row>
    <row r="304" spans="1:17" ht="13.5">
      <c r="A304" s="14"/>
      <c r="B304" s="14"/>
      <c r="C304" s="12"/>
      <c r="D304" s="12"/>
      <c r="E304" s="12"/>
      <c r="F304" s="12"/>
      <c r="G304" s="13"/>
      <c r="H304" s="13"/>
      <c r="I304" s="13"/>
      <c r="J304" s="13"/>
      <c r="K304" s="13"/>
      <c r="L304" s="18"/>
      <c r="M304" s="18"/>
      <c r="N304" s="11"/>
      <c r="O304" s="11"/>
      <c r="P304" s="11"/>
      <c r="Q304" s="11"/>
    </row>
    <row r="305" spans="1:17" ht="13.5">
      <c r="A305" s="14"/>
      <c r="B305" s="14"/>
      <c r="C305" s="12"/>
      <c r="D305" s="12"/>
      <c r="E305" s="12"/>
      <c r="F305" s="12"/>
      <c r="G305" s="13"/>
      <c r="H305" s="13"/>
      <c r="I305" s="13"/>
      <c r="J305" s="13"/>
      <c r="K305" s="13"/>
      <c r="L305" s="18"/>
      <c r="M305" s="18"/>
      <c r="N305" s="11"/>
      <c r="O305" s="11"/>
      <c r="P305" s="11"/>
      <c r="Q305" s="11"/>
    </row>
    <row r="306" spans="1:17" ht="13.5">
      <c r="A306" s="14"/>
      <c r="B306" s="14"/>
      <c r="C306" s="12"/>
      <c r="D306" s="12"/>
      <c r="E306" s="12"/>
      <c r="F306" s="12"/>
      <c r="G306" s="13"/>
      <c r="H306" s="13"/>
      <c r="I306" s="13"/>
      <c r="J306" s="13"/>
      <c r="K306" s="13"/>
      <c r="L306" s="18"/>
      <c r="M306" s="18"/>
      <c r="N306" s="11"/>
      <c r="O306" s="11"/>
      <c r="P306" s="11"/>
      <c r="Q306" s="11"/>
    </row>
    <row r="307" spans="1:17" ht="13.5">
      <c r="A307" s="14"/>
      <c r="B307" s="14"/>
      <c r="C307" s="12"/>
      <c r="D307" s="12"/>
      <c r="E307" s="12"/>
      <c r="F307" s="12"/>
      <c r="G307" s="13"/>
      <c r="H307" s="13"/>
      <c r="I307" s="13"/>
      <c r="J307" s="13"/>
      <c r="K307" s="13"/>
      <c r="L307" s="18"/>
      <c r="M307" s="18"/>
      <c r="N307" s="11"/>
      <c r="O307" s="11"/>
      <c r="P307" s="11"/>
      <c r="Q307" s="11"/>
    </row>
    <row r="308" spans="1:17" ht="13.5">
      <c r="A308" s="14"/>
      <c r="B308" s="14"/>
      <c r="C308" s="12"/>
      <c r="D308" s="12"/>
      <c r="E308" s="12"/>
      <c r="F308" s="12"/>
      <c r="G308" s="13"/>
      <c r="H308" s="13"/>
      <c r="I308" s="13"/>
      <c r="J308" s="13"/>
      <c r="K308" s="13"/>
      <c r="L308" s="18"/>
      <c r="M308" s="18"/>
      <c r="N308" s="11"/>
      <c r="O308" s="11"/>
      <c r="P308" s="11"/>
      <c r="Q308" s="11"/>
    </row>
    <row r="309" spans="1:17" ht="13.5">
      <c r="A309" s="14"/>
      <c r="B309" s="14"/>
      <c r="C309" s="12"/>
      <c r="D309" s="12"/>
      <c r="E309" s="12"/>
      <c r="F309" s="12"/>
      <c r="G309" s="13"/>
      <c r="H309" s="13"/>
      <c r="I309" s="13"/>
      <c r="J309" s="13"/>
      <c r="K309" s="13"/>
      <c r="L309" s="18"/>
      <c r="M309" s="18"/>
      <c r="N309" s="11"/>
      <c r="O309" s="11"/>
      <c r="P309" s="11"/>
      <c r="Q309" s="11"/>
    </row>
    <row r="310" spans="1:17" ht="13.5">
      <c r="A310" s="14"/>
      <c r="B310" s="14"/>
      <c r="C310" s="12"/>
      <c r="D310" s="12"/>
      <c r="E310" s="12"/>
      <c r="F310" s="12"/>
      <c r="G310" s="13"/>
      <c r="H310" s="13"/>
      <c r="I310" s="13"/>
      <c r="J310" s="13"/>
      <c r="K310" s="13"/>
      <c r="L310" s="18"/>
      <c r="M310" s="18"/>
      <c r="N310" s="11"/>
      <c r="O310" s="11"/>
      <c r="P310" s="11"/>
      <c r="Q310" s="11"/>
    </row>
    <row r="311" spans="1:17" ht="13.5">
      <c r="A311" s="14"/>
      <c r="B311" s="14"/>
      <c r="C311" s="12"/>
      <c r="D311" s="12"/>
      <c r="E311" s="12"/>
      <c r="F311" s="12"/>
      <c r="G311" s="13"/>
      <c r="H311" s="13"/>
      <c r="I311" s="13"/>
      <c r="J311" s="13"/>
      <c r="K311" s="13"/>
      <c r="L311" s="18"/>
      <c r="M311" s="18"/>
      <c r="N311" s="11"/>
      <c r="O311" s="11"/>
      <c r="P311" s="11"/>
      <c r="Q311" s="11"/>
    </row>
    <row r="312" spans="1:17" ht="13.5">
      <c r="A312" s="14"/>
      <c r="B312" s="14"/>
      <c r="C312" s="12"/>
      <c r="D312" s="12"/>
      <c r="E312" s="12"/>
      <c r="F312" s="12"/>
      <c r="G312" s="13"/>
      <c r="H312" s="13"/>
      <c r="I312" s="13"/>
      <c r="J312" s="13"/>
      <c r="K312" s="13"/>
      <c r="L312" s="18"/>
      <c r="M312" s="18"/>
      <c r="N312" s="11"/>
      <c r="O312" s="11"/>
      <c r="P312" s="11"/>
      <c r="Q312" s="11"/>
    </row>
    <row r="313" spans="1:17" ht="13.5">
      <c r="A313" s="14"/>
      <c r="B313" s="14"/>
      <c r="C313" s="12"/>
      <c r="D313" s="12"/>
      <c r="E313" s="12"/>
      <c r="F313" s="12"/>
      <c r="G313" s="13"/>
      <c r="H313" s="13"/>
      <c r="I313" s="13"/>
      <c r="J313" s="13"/>
      <c r="K313" s="13"/>
      <c r="L313" s="18"/>
      <c r="M313" s="18"/>
      <c r="N313" s="11"/>
      <c r="O313" s="11"/>
      <c r="P313" s="11"/>
      <c r="Q313" s="11"/>
    </row>
    <row r="314" spans="1:17" ht="13.5">
      <c r="A314" s="14"/>
      <c r="B314" s="14"/>
      <c r="C314" s="12"/>
      <c r="D314" s="12"/>
      <c r="E314" s="12"/>
      <c r="F314" s="12"/>
      <c r="G314" s="13"/>
      <c r="H314" s="13"/>
      <c r="I314" s="13"/>
      <c r="J314" s="13"/>
      <c r="K314" s="13"/>
      <c r="L314" s="18"/>
      <c r="M314" s="18"/>
      <c r="N314" s="11"/>
      <c r="O314" s="11"/>
      <c r="P314" s="11"/>
      <c r="Q314" s="11"/>
    </row>
    <row r="315" spans="1:17" ht="13.5">
      <c r="A315" s="14"/>
      <c r="B315" s="14"/>
      <c r="C315" s="12"/>
      <c r="D315" s="12"/>
      <c r="E315" s="12"/>
      <c r="F315" s="12"/>
      <c r="G315" s="13"/>
      <c r="H315" s="13"/>
      <c r="I315" s="13"/>
      <c r="J315" s="13"/>
      <c r="K315" s="13"/>
      <c r="L315" s="18"/>
      <c r="M315" s="18"/>
      <c r="N315" s="11"/>
      <c r="O315" s="11"/>
      <c r="P315" s="11"/>
      <c r="Q315" s="11"/>
    </row>
    <row r="316" spans="1:17" ht="13.5">
      <c r="A316" s="14"/>
      <c r="B316" s="14"/>
      <c r="C316" s="12"/>
      <c r="D316" s="12"/>
      <c r="E316" s="12"/>
      <c r="F316" s="12"/>
      <c r="G316" s="13"/>
      <c r="H316" s="13"/>
      <c r="I316" s="13"/>
      <c r="J316" s="13"/>
      <c r="K316" s="13"/>
      <c r="L316" s="18"/>
      <c r="M316" s="18"/>
      <c r="N316" s="11"/>
      <c r="O316" s="11"/>
      <c r="P316" s="11"/>
      <c r="Q316" s="11"/>
    </row>
    <row r="317" spans="1:17" ht="13.5">
      <c r="A317" s="14"/>
      <c r="B317" s="14"/>
      <c r="C317" s="12"/>
      <c r="D317" s="12"/>
      <c r="E317" s="12"/>
      <c r="F317" s="12"/>
      <c r="G317" s="13"/>
      <c r="H317" s="13"/>
      <c r="I317" s="13"/>
      <c r="J317" s="13"/>
      <c r="K317" s="13"/>
      <c r="L317" s="18"/>
      <c r="M317" s="18"/>
      <c r="N317" s="11"/>
      <c r="O317" s="11"/>
      <c r="P317" s="11"/>
      <c r="Q317" s="11"/>
    </row>
    <row r="318" spans="1:17" ht="13.5">
      <c r="A318" s="14"/>
      <c r="B318" s="14"/>
      <c r="C318" s="12"/>
      <c r="D318" s="12"/>
      <c r="E318" s="12"/>
      <c r="F318" s="12"/>
      <c r="G318" s="13"/>
      <c r="H318" s="13"/>
      <c r="I318" s="13"/>
      <c r="J318" s="13"/>
      <c r="K318" s="13"/>
      <c r="L318" s="18"/>
      <c r="M318" s="18"/>
      <c r="N318" s="11"/>
      <c r="O318" s="11"/>
      <c r="P318" s="11"/>
      <c r="Q318" s="11"/>
    </row>
    <row r="319" spans="1:17" ht="13.5">
      <c r="A319" s="14"/>
      <c r="B319" s="14"/>
      <c r="C319" s="12"/>
      <c r="D319" s="12"/>
      <c r="E319" s="12"/>
      <c r="F319" s="12"/>
      <c r="G319" s="13"/>
      <c r="H319" s="13"/>
      <c r="I319" s="13"/>
      <c r="J319" s="13"/>
      <c r="K319" s="13"/>
      <c r="L319" s="18"/>
      <c r="M319" s="18"/>
      <c r="N319" s="11"/>
      <c r="O319" s="11"/>
      <c r="P319" s="11"/>
      <c r="Q319" s="11"/>
    </row>
    <row r="320" spans="1:17" ht="13.5">
      <c r="A320" s="14"/>
      <c r="B320" s="14"/>
      <c r="C320" s="12"/>
      <c r="D320" s="12"/>
      <c r="E320" s="12"/>
      <c r="F320" s="12"/>
      <c r="G320" s="13"/>
      <c r="H320" s="13"/>
      <c r="I320" s="13"/>
      <c r="J320" s="13"/>
      <c r="K320" s="13"/>
      <c r="L320" s="18"/>
      <c r="M320" s="18"/>
      <c r="N320" s="11"/>
      <c r="O320" s="11"/>
      <c r="P320" s="11"/>
      <c r="Q320" s="11"/>
    </row>
    <row r="321" spans="1:17" ht="13.5">
      <c r="A321" s="14"/>
      <c r="B321" s="14"/>
      <c r="C321" s="12"/>
      <c r="D321" s="12"/>
      <c r="E321" s="12"/>
      <c r="F321" s="12"/>
      <c r="G321" s="13"/>
      <c r="H321" s="13"/>
      <c r="I321" s="13"/>
      <c r="J321" s="13"/>
      <c r="K321" s="13"/>
      <c r="L321" s="18"/>
      <c r="M321" s="18"/>
      <c r="N321" s="11"/>
      <c r="O321" s="11"/>
      <c r="P321" s="11"/>
      <c r="Q321" s="11"/>
    </row>
    <row r="322" spans="1:17" ht="13.5">
      <c r="A322" s="14"/>
      <c r="B322" s="14"/>
      <c r="C322" s="12"/>
      <c r="D322" s="12"/>
      <c r="E322" s="12"/>
      <c r="F322" s="12"/>
      <c r="G322" s="13"/>
      <c r="H322" s="13"/>
      <c r="I322" s="13"/>
      <c r="J322" s="13"/>
      <c r="K322" s="13"/>
      <c r="L322" s="18"/>
      <c r="M322" s="18"/>
      <c r="N322" s="11"/>
      <c r="O322" s="11"/>
      <c r="P322" s="11"/>
      <c r="Q322" s="11"/>
    </row>
    <row r="323" spans="1:17" ht="13.5">
      <c r="A323" s="14"/>
      <c r="B323" s="14"/>
      <c r="C323" s="12"/>
      <c r="D323" s="12"/>
      <c r="E323" s="12"/>
      <c r="F323" s="12"/>
      <c r="G323" s="13"/>
      <c r="H323" s="13"/>
      <c r="I323" s="13"/>
      <c r="J323" s="13"/>
      <c r="K323" s="13"/>
      <c r="L323" s="18"/>
      <c r="M323" s="18"/>
      <c r="N323" s="11"/>
      <c r="O323" s="11"/>
      <c r="P323" s="11"/>
      <c r="Q323" s="11"/>
    </row>
    <row r="324" spans="1:17" ht="13.5">
      <c r="A324" s="14"/>
      <c r="B324" s="14"/>
      <c r="C324" s="12"/>
      <c r="D324" s="12"/>
      <c r="E324" s="12"/>
      <c r="F324" s="12"/>
      <c r="G324" s="13"/>
      <c r="H324" s="13"/>
      <c r="I324" s="13"/>
      <c r="J324" s="13"/>
      <c r="K324" s="13"/>
      <c r="L324" s="18"/>
      <c r="M324" s="18"/>
      <c r="N324" s="11"/>
      <c r="O324" s="11"/>
      <c r="P324" s="11"/>
      <c r="Q324" s="11"/>
    </row>
    <row r="325" spans="1:17" ht="13.5">
      <c r="A325" s="14"/>
      <c r="B325" s="14"/>
      <c r="C325" s="12"/>
      <c r="D325" s="12"/>
      <c r="E325" s="12"/>
      <c r="F325" s="12"/>
      <c r="G325" s="13"/>
      <c r="H325" s="13"/>
      <c r="I325" s="13"/>
      <c r="J325" s="13"/>
      <c r="K325" s="13"/>
      <c r="L325" s="18"/>
      <c r="M325" s="18"/>
      <c r="N325" s="11"/>
      <c r="O325" s="11"/>
      <c r="P325" s="11"/>
      <c r="Q325" s="11"/>
    </row>
    <row r="326" spans="1:17" ht="13.5">
      <c r="A326" s="14"/>
      <c r="B326" s="14"/>
      <c r="C326" s="12"/>
      <c r="D326" s="12"/>
      <c r="E326" s="12"/>
      <c r="F326" s="12"/>
      <c r="G326" s="13"/>
      <c r="H326" s="13"/>
      <c r="I326" s="13"/>
      <c r="J326" s="13"/>
      <c r="K326" s="13"/>
      <c r="L326" s="18"/>
      <c r="M326" s="18"/>
      <c r="N326" s="11"/>
      <c r="O326" s="11"/>
      <c r="P326" s="11"/>
      <c r="Q326" s="11"/>
    </row>
    <row r="327" spans="1:17" ht="13.5">
      <c r="A327" s="14"/>
      <c r="B327" s="14"/>
      <c r="C327" s="12"/>
      <c r="D327" s="12"/>
      <c r="E327" s="12"/>
      <c r="F327" s="12"/>
      <c r="G327" s="13"/>
      <c r="H327" s="13"/>
      <c r="I327" s="13"/>
      <c r="J327" s="13"/>
      <c r="K327" s="13"/>
      <c r="L327" s="18"/>
      <c r="M327" s="18"/>
      <c r="N327" s="11"/>
      <c r="O327" s="11"/>
      <c r="P327" s="11"/>
      <c r="Q327" s="11"/>
    </row>
    <row r="328" spans="1:17" ht="13.5">
      <c r="A328" s="14"/>
      <c r="B328" s="14"/>
      <c r="C328" s="12"/>
      <c r="D328" s="12"/>
      <c r="E328" s="12"/>
      <c r="F328" s="12"/>
      <c r="G328" s="13"/>
      <c r="H328" s="13"/>
      <c r="I328" s="13"/>
      <c r="J328" s="13"/>
      <c r="K328" s="13"/>
      <c r="L328" s="18"/>
      <c r="M328" s="18"/>
      <c r="N328" s="11"/>
      <c r="O328" s="11"/>
      <c r="P328" s="11"/>
      <c r="Q328" s="11"/>
    </row>
    <row r="329" spans="1:17" ht="13.5">
      <c r="A329" s="14"/>
      <c r="B329" s="14"/>
      <c r="C329" s="12"/>
      <c r="D329" s="12"/>
      <c r="E329" s="12"/>
      <c r="F329" s="12"/>
      <c r="G329" s="13"/>
      <c r="H329" s="13"/>
      <c r="I329" s="13"/>
      <c r="J329" s="13"/>
      <c r="K329" s="13"/>
      <c r="L329" s="18"/>
      <c r="M329" s="18"/>
      <c r="N329" s="11"/>
      <c r="O329" s="11"/>
      <c r="P329" s="11"/>
      <c r="Q329" s="11"/>
    </row>
    <row r="330" spans="1:17" ht="13.5">
      <c r="A330" s="14"/>
      <c r="B330" s="14"/>
      <c r="C330" s="12"/>
      <c r="D330" s="12"/>
      <c r="E330" s="12"/>
      <c r="F330" s="12"/>
      <c r="G330" s="13"/>
      <c r="H330" s="13"/>
      <c r="I330" s="13"/>
      <c r="J330" s="13"/>
      <c r="K330" s="13"/>
      <c r="L330" s="18"/>
      <c r="M330" s="18"/>
      <c r="N330" s="11"/>
      <c r="O330" s="11"/>
      <c r="P330" s="11"/>
      <c r="Q330" s="11"/>
    </row>
    <row r="331" spans="1:17" ht="13.5">
      <c r="A331" s="14"/>
      <c r="B331" s="14"/>
      <c r="C331" s="12"/>
      <c r="D331" s="12"/>
      <c r="E331" s="12"/>
      <c r="F331" s="12"/>
      <c r="G331" s="13"/>
      <c r="H331" s="13"/>
      <c r="I331" s="13"/>
      <c r="J331" s="13"/>
      <c r="K331" s="13"/>
      <c r="L331" s="18"/>
      <c r="M331" s="18"/>
      <c r="N331" s="11"/>
      <c r="O331" s="11"/>
      <c r="P331" s="11"/>
      <c r="Q331" s="11"/>
    </row>
    <row r="332" spans="1:17" ht="13.5">
      <c r="A332" s="14"/>
      <c r="B332" s="14"/>
      <c r="C332" s="12"/>
      <c r="D332" s="12"/>
      <c r="E332" s="12"/>
      <c r="F332" s="12"/>
      <c r="G332" s="13"/>
      <c r="H332" s="13"/>
      <c r="I332" s="13"/>
      <c r="J332" s="13"/>
      <c r="K332" s="13"/>
      <c r="L332" s="18"/>
      <c r="M332" s="18"/>
      <c r="N332" s="11"/>
      <c r="O332" s="11"/>
      <c r="P332" s="11"/>
      <c r="Q332" s="11"/>
    </row>
    <row r="333" spans="1:17" ht="13.5">
      <c r="A333" s="14"/>
      <c r="B333" s="14"/>
      <c r="C333" s="12"/>
      <c r="D333" s="12"/>
      <c r="E333" s="12"/>
      <c r="F333" s="12"/>
      <c r="G333" s="13"/>
      <c r="H333" s="13"/>
      <c r="I333" s="13"/>
      <c r="J333" s="13"/>
      <c r="K333" s="13"/>
      <c r="L333" s="18"/>
      <c r="M333" s="18"/>
      <c r="N333" s="11"/>
      <c r="O333" s="11"/>
      <c r="P333" s="11"/>
      <c r="Q333" s="11"/>
    </row>
    <row r="334" spans="1:17" ht="13.5">
      <c r="A334" s="14"/>
      <c r="B334" s="14"/>
      <c r="C334" s="12"/>
      <c r="D334" s="12"/>
      <c r="E334" s="12"/>
      <c r="F334" s="12"/>
      <c r="G334" s="13"/>
      <c r="H334" s="13"/>
      <c r="I334" s="13"/>
      <c r="J334" s="13"/>
      <c r="K334" s="13"/>
      <c r="L334" s="18"/>
      <c r="M334" s="18"/>
      <c r="N334" s="11"/>
      <c r="O334" s="11"/>
      <c r="P334" s="11"/>
      <c r="Q334" s="11"/>
    </row>
    <row r="335" spans="1:17" ht="13.5">
      <c r="A335" s="14"/>
      <c r="B335" s="14"/>
      <c r="C335" s="12"/>
      <c r="D335" s="12"/>
      <c r="E335" s="12"/>
      <c r="F335" s="12"/>
      <c r="G335" s="13"/>
      <c r="H335" s="13"/>
      <c r="I335" s="13"/>
      <c r="J335" s="13"/>
      <c r="K335" s="13"/>
      <c r="L335" s="18"/>
      <c r="M335" s="18"/>
      <c r="N335" s="11"/>
      <c r="O335" s="11"/>
      <c r="P335" s="11"/>
      <c r="Q335" s="11"/>
    </row>
    <row r="336" spans="1:17" ht="13.5">
      <c r="A336" s="14"/>
      <c r="B336" s="14"/>
      <c r="C336" s="12"/>
      <c r="D336" s="12"/>
      <c r="E336" s="12"/>
      <c r="F336" s="12"/>
      <c r="G336" s="13"/>
      <c r="H336" s="13"/>
      <c r="I336" s="13"/>
      <c r="J336" s="13"/>
      <c r="K336" s="13"/>
      <c r="L336" s="18"/>
      <c r="M336" s="18"/>
      <c r="N336" s="11"/>
      <c r="O336" s="11"/>
      <c r="P336" s="11"/>
      <c r="Q336" s="11"/>
    </row>
    <row r="337" spans="1:17" ht="13.5">
      <c r="A337" s="14"/>
      <c r="B337" s="14"/>
      <c r="C337" s="12"/>
      <c r="D337" s="12"/>
      <c r="E337" s="12"/>
      <c r="F337" s="12"/>
      <c r="G337" s="13"/>
      <c r="H337" s="13"/>
      <c r="I337" s="13"/>
      <c r="J337" s="13"/>
      <c r="K337" s="13"/>
      <c r="L337" s="18"/>
      <c r="M337" s="18"/>
      <c r="N337" s="11"/>
      <c r="O337" s="11"/>
      <c r="P337" s="11"/>
      <c r="Q337" s="11"/>
    </row>
    <row r="338" spans="1:17" ht="13.5">
      <c r="A338" s="14"/>
      <c r="B338" s="14"/>
      <c r="C338" s="12"/>
      <c r="D338" s="12"/>
      <c r="E338" s="12"/>
      <c r="F338" s="12"/>
      <c r="G338" s="13"/>
      <c r="H338" s="13"/>
      <c r="I338" s="13"/>
      <c r="J338" s="13"/>
      <c r="K338" s="13"/>
      <c r="L338" s="18"/>
      <c r="M338" s="18"/>
      <c r="N338" s="11"/>
      <c r="O338" s="11"/>
      <c r="P338" s="11"/>
      <c r="Q338" s="11"/>
    </row>
    <row r="339" spans="1:17" ht="13.5">
      <c r="A339" s="14"/>
      <c r="B339" s="14"/>
      <c r="C339" s="12"/>
      <c r="D339" s="12"/>
      <c r="E339" s="12"/>
      <c r="F339" s="12"/>
      <c r="G339" s="13"/>
      <c r="H339" s="13"/>
      <c r="I339" s="13"/>
      <c r="J339" s="13"/>
      <c r="K339" s="13"/>
      <c r="L339" s="18"/>
      <c r="M339" s="18"/>
      <c r="N339" s="11"/>
      <c r="O339" s="11"/>
      <c r="P339" s="11"/>
      <c r="Q339" s="11"/>
    </row>
    <row r="340" spans="1:17" ht="13.5">
      <c r="A340" s="14"/>
      <c r="B340" s="14"/>
      <c r="C340" s="12"/>
      <c r="D340" s="12"/>
      <c r="E340" s="12"/>
      <c r="F340" s="12"/>
      <c r="G340" s="13"/>
      <c r="H340" s="13"/>
      <c r="I340" s="13"/>
      <c r="J340" s="13"/>
      <c r="K340" s="13"/>
      <c r="L340" s="18"/>
      <c r="M340" s="18"/>
      <c r="N340" s="11"/>
      <c r="O340" s="11"/>
      <c r="P340" s="11"/>
      <c r="Q340" s="11"/>
    </row>
    <row r="341" spans="1:17" ht="13.5">
      <c r="A341" s="14"/>
      <c r="B341" s="14"/>
      <c r="C341" s="12"/>
      <c r="D341" s="12"/>
      <c r="E341" s="12"/>
      <c r="F341" s="12"/>
      <c r="G341" s="13"/>
      <c r="H341" s="13"/>
      <c r="I341" s="13"/>
      <c r="J341" s="13"/>
      <c r="K341" s="13"/>
      <c r="L341" s="18"/>
      <c r="M341" s="18"/>
      <c r="N341" s="11"/>
      <c r="O341" s="11"/>
      <c r="P341" s="11"/>
      <c r="Q341" s="11"/>
    </row>
    <row r="342" spans="1:17" ht="13.5">
      <c r="A342" s="14"/>
      <c r="B342" s="14"/>
      <c r="C342" s="12"/>
      <c r="D342" s="12"/>
      <c r="E342" s="12"/>
      <c r="F342" s="12"/>
      <c r="G342" s="13"/>
      <c r="H342" s="13"/>
      <c r="I342" s="13"/>
      <c r="J342" s="13"/>
      <c r="K342" s="13"/>
      <c r="L342" s="18"/>
      <c r="M342" s="18"/>
      <c r="N342" s="11"/>
      <c r="O342" s="11"/>
      <c r="P342" s="11"/>
      <c r="Q342" s="11"/>
    </row>
    <row r="343" spans="1:17" ht="13.5">
      <c r="A343" s="14"/>
      <c r="B343" s="14"/>
      <c r="C343" s="12"/>
      <c r="D343" s="12"/>
      <c r="E343" s="12"/>
      <c r="F343" s="12"/>
      <c r="G343" s="13"/>
      <c r="H343" s="13"/>
      <c r="I343" s="13"/>
      <c r="J343" s="13"/>
      <c r="K343" s="13"/>
      <c r="L343" s="18"/>
      <c r="M343" s="18"/>
      <c r="N343" s="11"/>
      <c r="O343" s="11"/>
      <c r="P343" s="11"/>
      <c r="Q343" s="11"/>
    </row>
    <row r="344" spans="1:17" ht="13.5">
      <c r="A344" s="14"/>
      <c r="B344" s="14"/>
      <c r="C344" s="12"/>
      <c r="D344" s="12"/>
      <c r="E344" s="12"/>
      <c r="F344" s="12"/>
      <c r="G344" s="13"/>
      <c r="H344" s="13"/>
      <c r="I344" s="13"/>
      <c r="J344" s="13"/>
      <c r="K344" s="13"/>
      <c r="L344" s="18"/>
      <c r="M344" s="11"/>
      <c r="N344" s="11"/>
      <c r="O344" s="11"/>
      <c r="P344" s="11"/>
      <c r="Q344" s="11"/>
    </row>
    <row r="345" spans="1:17" ht="13.5">
      <c r="A345" s="15"/>
      <c r="B345" s="15"/>
      <c r="C345" s="16"/>
      <c r="D345" s="16"/>
      <c r="E345" s="16"/>
      <c r="F345" s="16"/>
      <c r="G345" s="17"/>
      <c r="H345" s="17"/>
      <c r="I345" s="17"/>
      <c r="J345" s="17"/>
      <c r="K345" s="17"/>
      <c r="L345" s="11"/>
      <c r="M345" s="11"/>
      <c r="N345" s="11"/>
      <c r="O345" s="11"/>
      <c r="P345" s="11"/>
      <c r="Q345" s="11"/>
    </row>
    <row r="346" spans="1:17" ht="13.5">
      <c r="A346" s="15"/>
      <c r="B346" s="15"/>
      <c r="C346" s="16"/>
      <c r="D346" s="16"/>
      <c r="E346" s="16"/>
      <c r="F346" s="16"/>
      <c r="G346" s="17"/>
      <c r="H346" s="17"/>
      <c r="I346" s="17"/>
      <c r="J346" s="17"/>
      <c r="K346" s="17"/>
      <c r="L346" s="11"/>
      <c r="M346" s="11"/>
      <c r="N346" s="11"/>
      <c r="O346" s="11"/>
      <c r="P346" s="11"/>
      <c r="Q346" s="11"/>
    </row>
    <row r="347" spans="1:17" ht="13.5">
      <c r="A347" s="15"/>
      <c r="B347" s="15"/>
      <c r="C347" s="16"/>
      <c r="D347" s="16"/>
      <c r="E347" s="16"/>
      <c r="F347" s="16"/>
      <c r="G347" s="17"/>
      <c r="H347" s="17"/>
      <c r="I347" s="17"/>
      <c r="J347" s="17"/>
      <c r="K347" s="17"/>
      <c r="L347" s="11"/>
      <c r="M347" s="11"/>
      <c r="N347" s="11"/>
      <c r="O347" s="11"/>
      <c r="P347" s="11"/>
      <c r="Q347" s="11"/>
    </row>
    <row r="348" spans="1:17" ht="13.5">
      <c r="A348" s="15"/>
      <c r="B348" s="15"/>
      <c r="C348" s="16"/>
      <c r="D348" s="16"/>
      <c r="E348" s="16"/>
      <c r="F348" s="16"/>
      <c r="G348" s="17"/>
      <c r="H348" s="17"/>
      <c r="I348" s="17"/>
      <c r="J348" s="17"/>
      <c r="K348" s="17"/>
      <c r="L348" s="11"/>
      <c r="M348" s="11"/>
      <c r="N348" s="11"/>
      <c r="O348" s="11"/>
      <c r="P348" s="11"/>
      <c r="Q348" s="11"/>
    </row>
    <row r="349" spans="1:17" ht="13.5">
      <c r="A349" s="15"/>
      <c r="B349" s="15"/>
      <c r="C349" s="16"/>
      <c r="D349" s="16"/>
      <c r="E349" s="16"/>
      <c r="F349" s="16"/>
      <c r="G349" s="17"/>
      <c r="H349" s="17"/>
      <c r="I349" s="17"/>
      <c r="J349" s="17"/>
      <c r="K349" s="17"/>
      <c r="L349" s="11"/>
      <c r="M349" s="11"/>
      <c r="N349" s="11"/>
      <c r="O349" s="11"/>
      <c r="P349" s="11"/>
      <c r="Q349" s="11"/>
    </row>
    <row r="350" spans="1:17" ht="13.5">
      <c r="A350" s="15"/>
      <c r="B350" s="15"/>
      <c r="C350" s="16"/>
      <c r="D350" s="16"/>
      <c r="E350" s="16"/>
      <c r="F350" s="16"/>
      <c r="G350" s="17"/>
      <c r="H350" s="17"/>
      <c r="I350" s="17"/>
      <c r="J350" s="17"/>
      <c r="K350" s="17"/>
      <c r="L350" s="11"/>
      <c r="M350" s="11"/>
      <c r="N350" s="11"/>
      <c r="O350" s="11"/>
      <c r="P350" s="11"/>
      <c r="Q350" s="11"/>
    </row>
    <row r="351" spans="1:17" ht="13.5">
      <c r="A351" s="15"/>
      <c r="B351" s="15"/>
      <c r="C351" s="16"/>
      <c r="D351" s="16"/>
      <c r="E351" s="16"/>
      <c r="F351" s="16"/>
      <c r="G351" s="17"/>
      <c r="H351" s="17"/>
      <c r="I351" s="17"/>
      <c r="J351" s="17"/>
      <c r="K351" s="17"/>
      <c r="L351" s="11"/>
      <c r="M351" s="11"/>
      <c r="N351" s="11"/>
      <c r="O351" s="11"/>
      <c r="P351" s="11"/>
      <c r="Q351" s="11"/>
    </row>
    <row r="352" spans="1:17" ht="13.5">
      <c r="A352" s="15"/>
      <c r="B352" s="15"/>
      <c r="C352" s="16"/>
      <c r="D352" s="16"/>
      <c r="E352" s="16"/>
      <c r="F352" s="16"/>
      <c r="G352" s="17"/>
      <c r="H352" s="17"/>
      <c r="I352" s="17"/>
      <c r="J352" s="17"/>
      <c r="K352" s="17"/>
      <c r="L352" s="11"/>
      <c r="M352" s="11"/>
      <c r="N352" s="11"/>
      <c r="O352" s="11"/>
      <c r="P352" s="11"/>
      <c r="Q352" s="11"/>
    </row>
    <row r="353" spans="1:12" ht="13.5">
      <c r="A353" s="15"/>
      <c r="B353" s="15"/>
      <c r="C353" s="16"/>
      <c r="D353" s="16"/>
      <c r="E353" s="16"/>
      <c r="F353" s="16"/>
      <c r="G353" s="17"/>
      <c r="H353" s="17"/>
      <c r="I353" s="17"/>
      <c r="J353" s="17"/>
      <c r="K353" s="17"/>
      <c r="L353" s="11"/>
    </row>
    <row r="354" spans="1:11" ht="11.25">
      <c r="A354" s="8"/>
      <c r="B354" s="8"/>
      <c r="C354" s="9"/>
      <c r="D354" s="9"/>
      <c r="E354" s="9"/>
      <c r="F354" s="9"/>
      <c r="G354" s="10"/>
      <c r="H354" s="10"/>
      <c r="I354" s="10"/>
      <c r="J354" s="10"/>
      <c r="K354" s="10"/>
    </row>
  </sheetData>
  <sheetProtection/>
  <mergeCells count="5">
    <mergeCell ref="A68:K68"/>
    <mergeCell ref="D66:E66"/>
    <mergeCell ref="A1:K1"/>
    <mergeCell ref="A2:K2"/>
    <mergeCell ref="A3:K3"/>
  </mergeCells>
  <printOptions gridLines="1" headings="1" horizontalCentered="1"/>
  <pageMargins left="0.25" right="0.18" top="0.4" bottom="0.6" header="0.19" footer="0.38"/>
  <pageSetup fitToHeight="0" fitToWidth="1" horizontalDpi="600" verticalDpi="600" orientation="landscape" scale="92" r:id="rId1"/>
  <headerFooter alignWithMargins="0">
    <oddFooter xml:space="preserve">&amp;L&amp;6&amp;Y&amp;Z&amp;F\&amp;A&amp;C&amp;8&amp;YPage &amp;P of &amp;N&amp;R&amp;9&amp;Y&amp;D at &amp;T </oddFooter>
  </headerFooter>
  <rowBreaks count="1" manualBreakCount="1">
    <brk id="6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Langan</dc:creator>
  <cp:keywords/>
  <dc:description/>
  <cp:lastModifiedBy>Jasmine Barnes</cp:lastModifiedBy>
  <cp:lastPrinted>2020-04-24T04:34:20Z</cp:lastPrinted>
  <dcterms:created xsi:type="dcterms:W3CDTF">2012-05-14T21:05:34Z</dcterms:created>
  <dcterms:modified xsi:type="dcterms:W3CDTF">2020-04-29T14:25:51Z</dcterms:modified>
  <cp:category/>
  <cp:version/>
  <cp:contentType/>
  <cp:contentStatus/>
</cp:coreProperties>
</file>